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/>
  <mc:AlternateContent xmlns:mc="http://schemas.openxmlformats.org/markup-compatibility/2006">
    <mc:Choice Requires="x15">
      <x15ac:absPath xmlns:x15ac="http://schemas.microsoft.com/office/spreadsheetml/2010/11/ac" url="D:\data analyst course\Project 1\"/>
    </mc:Choice>
  </mc:AlternateContent>
  <xr:revisionPtr revIDLastSave="0" documentId="8_{2848BFB0-54D7-4E0A-A1A7-EC17E288C897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Sheet2 (2)" sheetId="9" r:id="rId1"/>
    <sheet name="Sheet2" sheetId="8" r:id="rId2"/>
    <sheet name="dim_date" sheetId="7" r:id="rId3"/>
    <sheet name="fact_sales_monthly" sheetId="6" r:id="rId4"/>
    <sheet name="dim_product" sheetId="5" r:id="rId5"/>
    <sheet name="dim_market" sheetId="4" r:id="rId6"/>
    <sheet name="dim_customer" sheetId="3" r:id="rId7"/>
    <sheet name="Sales" sheetId="2" r:id="rId8"/>
    <sheet name="Sheet1" sheetId="1" r:id="rId9"/>
  </sheets>
  <definedNames>
    <definedName name="ExternalData_1" localSheetId="7" hidden="1">Sales!$A$1:$F$5</definedName>
  </definedNames>
  <calcPr calcId="191029"/>
  <pivotCaches>
    <pivotCache cacheId="111" r:id="rId10"/>
    <pivotCache cacheId="114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9d0f7cc-8e5b-42b6-91a4-067e1a4bbb84" name="dim_customer" connection="Query - dim_customer"/>
          <x15:modelTable id="dim_market_3770ea13-ecc7-4342-9e99-f30422530ad8" name="dim_market" connection="Query - dim_market"/>
          <x15:modelTable id="dim_product_05033622-f32b-4775-8079-d56e40d32311" name="dim_product" connection="Query - dim_product"/>
          <x15:modelTable id="fact_sales_monthly_d3693cc6-cab3-4f3e-80cc-8ec357b30199" name="fact_sales_monthly" connection="Query - fact_sales_monthly"/>
          <x15:modelTable id="dim_date_8e47a852-82bf-4f52-83b9-a6ee38030e3c" name="dim_date" connection="Query - dim_date"/>
          <x15:modelTable id="ns_targets_2021_aec79924-409d-4ada-9463-bba4693657e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446749F-193E-4DF3-8AE7-17F799F49A3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edf4655-7418-4ce0-a9e3-d19334e5045f"/>
      </ext>
    </extLst>
  </connection>
  <connection id="2" xr16:uid="{96BC3CBF-C9E8-4F7B-90FF-2CAFE7865B7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6099a04-d279-455f-bbf7-dc1fa2f737fd"/>
      </ext>
    </extLst>
  </connection>
  <connection id="3" xr16:uid="{CE4E85E2-62D1-4DFF-AF7B-7585AC7E928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f6b4395-0023-4fd6-bd94-a7e783542f00"/>
      </ext>
    </extLst>
  </connection>
  <connection id="4" xr16:uid="{FD87EB22-A155-4C4C-98A9-C35D0C8B2FE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0c59a78-a086-45d2-9b08-1ffbe5e01cf1"/>
      </ext>
    </extLst>
  </connection>
  <connection id="5" xr16:uid="{E53E75F1-4CBF-4A9A-9DED-24F8C08ADDB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3450f26-7d25-4313-9409-d5ba77bf18ce"/>
      </ext>
    </extLst>
  </connection>
  <connection id="6" xr16:uid="{F4162CCF-B9B6-42AC-85AA-686206FC736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fc60606-9e58-4351-aa54-8aab2985e79a"/>
      </ext>
    </extLst>
  </connection>
  <connection id="7" xr16:uid="{B9BD64C4-D6C4-476F-829F-EF248A6476F9}" keepAlive="1" name="Query - Sales" description="Connection to the 'Sales' query in the workbook." type="5" refreshedVersion="8" background="1" saveData="1">
    <dbPr connection="Provider=Microsoft.Mashup.OleDb.1;Data Source=$Workbook$;Location=Sales;Extended Properties=&quot;&quot;" command="SELECT * FROM [Sales]"/>
  </connection>
  <connection id="8" xr16:uid="{C30BA816-69E2-4284-994E-FC7CA297D02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<sst xmlns="http://schemas.openxmlformats.org/spreadsheetml/2006/main" count="138" uniqueCount="119">
  <si>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</si>
  <si>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</si>
  <si>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</si>
  <si>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</si>
  <si>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</si>
  <si>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</si>
  <si>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</si>
  <si>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</si>
  <si>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D:\data analyst course\Project 1\Sales\</t>
  </si>
  <si>
    <t>dim_market.csv</t>
  </si>
  <si>
    <t>dim_product.csv</t>
  </si>
  <si>
    <t>fact_sales_monthly.csv</t>
  </si>
  <si>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</si>
  <si>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</si>
  <si>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</si>
  <si>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</si>
  <si>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</si>
  <si>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</si>
  <si>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</si>
  <si>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</si>
  <si>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</si>
  <si>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</si>
  <si>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</si>
  <si>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</si>
  <si>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</si>
  <si>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</si>
  <si>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</si>
  <si>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</si>
  <si>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</si>
  <si>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</si>
  <si>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</si>
  <si>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</si>
  <si>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</si>
  <si>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</si>
  <si>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</si>
  <si>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</si>
  <si>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</si>
  <si>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</si>
  <si>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</si>
  <si>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</si>
  <si>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</si>
  <si>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</si>
  <si>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</si>
  <si>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</si>
  <si>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</si>
  <si>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</si>
  <si>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</si>
  <si>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</si>
  <si>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</si>
  <si>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</si>
  <si>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</si>
  <si>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</si>
  <si>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</si>
  <si>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</si>
  <si>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</si>
  <si>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</si>
  <si>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</si>
  <si>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</si>
  <si>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</si>
  <si>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</si>
  <si>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</si>
  <si>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</si>
  <si>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</si>
  <si>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</si>
  <si>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</si>
  <si>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</si>
  <si>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</si>
  <si>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</si>
  <si>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</si>
  <si>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</si>
  <si>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</si>
  <si>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</si>
  <si>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</si>
  <si>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</si>
  <si>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</si>
  <si>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</si>
  <si>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</si>
  <si>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</si>
  <si>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</si>
  <si>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</si>
  <si>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</si>
  <si>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</si>
  <si>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</si>
  <si>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</si>
  <si>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2019</t>
  </si>
  <si>
    <t>2020</t>
  </si>
  <si>
    <t>2021</t>
  </si>
  <si>
    <t>2020 vs 2021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</si>
  <si>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</si>
  <si>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</si>
  <si>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</si>
  <si>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</si>
  <si>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</si>
  <si>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</si>
  <si>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</si>
  <si>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</si>
  <si>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</si>
  <si>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</si>
  <si>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</si>
  <si>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</si>
  <si>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</si>
  <si>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</si>
  <si>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</si>
  <si>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</si>
  <si>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</si>
  <si>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</si>
  <si>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</si>
  <si>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</si>
  <si>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</si>
  <si>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</si>
  <si>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</si>
  <si>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</si>
  <si>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</si>
  <si>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</si>
  <si>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</si>
  <si>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</si>
  <si>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2021-Target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</si>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</sst>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\ 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5" tint="-0.249977111117893"/>
      <name val="Calibri"/>
      <family val="2"/>
      <scheme val="minor"/>
    </font>
    <font>
      <b/>
      <sz val="11"/>
      <color theme="0"/>
      <name val="Avenir Next LT Pro"/>
      <family val="2"/>
    </font>
    <font>
      <b/>
      <sz val="12"/>
      <color theme="4" tint="-0.499984740745262"/>
      <name val="Calibri"/>
      <family val="2"/>
      <scheme val="minor"/>
    </font>
    <font>
      <sz val="12"/>
      <color theme="4" tint="-0.499984740745262"/>
      <name val="Calibri"/>
      <family val="2"/>
      <scheme val="minor"/>
    </font>
    <font>
      <b/>
      <sz val="12"/>
      <color theme="4" tint="-0.499984740745262"/>
      <name val="Avenir Next LT Pro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-0.249977111117893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rgb="FFABABAB"/>
      </right>
      <top/>
      <bottom style="thin">
        <color indexed="64"/>
      </bottom>
      <diagonal/>
    </border>
    <border>
      <left style="thin">
        <color rgb="FFABABAB"/>
      </left>
      <right/>
      <top/>
      <bottom style="thin">
        <color indexed="64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</borders>
  <cellStyleXfs count="1">
    <xf numFmtId="0" fontId="0" fillId="0" borderId="0"/>
  </cellStyleXfs>
  <cellXfs count="28">
    <xf numFmtId="0" fontId="0" fillId="0" borderId="0" xfId="0"/>
    <xf numFmtId="22" fontId="0" fillId="0" borderId="0" xfId="0" applyNumberFormat="1"/>
    <xf numFmtId="0" fontId="1" fillId="0" borderId="0" xfId="0" applyFont="1"/>
    <xf numFmtId="0" fontId="1" fillId="0" borderId="1" xfId="0" pivotButton="1" applyFont="1" applyBorder="1"/>
    <xf numFmtId="0" fontId="1" fillId="0" borderId="1" xfId="0" applyFont="1" applyBorder="1"/>
    <xf numFmtId="0" fontId="2" fillId="2" borderId="0" xfId="0" applyFont="1" applyFill="1"/>
    <xf numFmtId="165" fontId="1" fillId="0" borderId="4" xfId="0" applyNumberFormat="1" applyFont="1" applyBorder="1"/>
    <xf numFmtId="165" fontId="1" fillId="0" borderId="3" xfId="0" applyNumberFormat="1" applyFont="1" applyBorder="1"/>
    <xf numFmtId="0" fontId="3" fillId="3" borderId="2" xfId="0" applyFont="1" applyFill="1" applyBorder="1" applyAlignment="1">
      <alignment horizontal="left"/>
    </xf>
    <xf numFmtId="164" fontId="3" fillId="3" borderId="2" xfId="0" applyNumberFormat="1" applyFont="1" applyFill="1" applyBorder="1"/>
    <xf numFmtId="0" fontId="3" fillId="3" borderId="1" xfId="0" applyFont="1" applyFill="1" applyBorder="1" applyAlignment="1">
      <alignment horizontal="center"/>
    </xf>
    <xf numFmtId="0" fontId="4" fillId="0" borderId="0" xfId="0" applyFont="1"/>
    <xf numFmtId="0" fontId="5" fillId="0" borderId="0" xfId="0" applyFont="1"/>
    <xf numFmtId="0" fontId="1" fillId="0" borderId="5" xfId="0" pivotButton="1" applyFont="1" applyBorder="1"/>
    <xf numFmtId="0" fontId="1" fillId="0" borderId="6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5" fontId="3" fillId="3" borderId="2" xfId="0" applyNumberFormat="1" applyFont="1" applyFill="1" applyBorder="1"/>
    <xf numFmtId="0" fontId="1" fillId="0" borderId="0" xfId="0" pivotButton="1" applyFont="1" applyBorder="1"/>
    <xf numFmtId="164" fontId="1" fillId="0" borderId="0" xfId="0" applyNumberFormat="1" applyFont="1" applyBorder="1"/>
    <xf numFmtId="0" fontId="1" fillId="0" borderId="0" xfId="0" applyFont="1" applyBorder="1"/>
    <xf numFmtId="0" fontId="3" fillId="3" borderId="7" xfId="0" applyFont="1" applyFill="1" applyBorder="1" applyAlignment="1">
      <alignment horizontal="left"/>
    </xf>
    <xf numFmtId="165" fontId="3" fillId="3" borderId="7" xfId="0" applyNumberFormat="1" applyFont="1" applyFill="1" applyBorder="1"/>
    <xf numFmtId="0" fontId="3" fillId="3" borderId="7" xfId="0" applyFont="1" applyFill="1" applyBorder="1" applyAlignment="1">
      <alignment horizontal="center"/>
    </xf>
    <xf numFmtId="0" fontId="0" fillId="0" borderId="0" xfId="0" applyAlignment="1">
      <alignment vertical="center" wrapText="1"/>
    </xf>
    <xf numFmtId="0" fontId="3" fillId="3" borderId="0" xfId="0" applyFont="1" applyFill="1" applyBorder="1" applyAlignment="1">
      <alignment horizontal="center"/>
    </xf>
    <xf numFmtId="164" fontId="3" fillId="3" borderId="7" xfId="0" applyNumberFormat="1" applyFont="1" applyFill="1" applyBorder="1"/>
    <xf numFmtId="0" fontId="6" fillId="0" borderId="0" xfId="0" applyFont="1"/>
  </cellXfs>
  <cellStyles count="1">
    <cellStyle name="Normal" xfId="0" builtinId="0"/>
  </cellStyles>
  <dxfs count="80">
    <dxf>
      <font>
        <b/>
        <color theme="0"/>
      </font>
      <fill>
        <patternFill patternType="solid">
          <fgColor indexed="64"/>
          <bgColor theme="4" tint="-0.249977111117893"/>
        </patternFill>
      </fill>
      <alignment horizontal="center"/>
    </dxf>
    <dxf>
      <numFmt numFmtId="165" formatCode="0.0,,\ &quot;M&quot;"/>
    </dxf>
    <dxf>
      <font>
        <b/>
        <color theme="0"/>
      </font>
      <fill>
        <patternFill patternType="solid">
          <fgColor indexed="64"/>
          <bgColor theme="4" tint="-0.249977111117893"/>
        </patternFill>
      </fill>
      <alignment horizontal="center"/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</border>
    </dxf>
    <dxf>
      <font>
        <b/>
        <color theme="0"/>
      </font>
      <fill>
        <patternFill patternType="solid">
          <fgColor indexed="64"/>
          <bgColor theme="4" tint="-0.249977111117893"/>
        </patternFill>
      </fill>
      <alignment horizontal="center"/>
    </dxf>
    <dxf>
      <font>
        <name val="Avenir Next LT Pro"/>
      </font>
    </dxf>
    <dxf>
      <alignment horizontal="center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4" tint="0.39997558519241921"/>
        </patternFill>
      </fill>
    </dxf>
    <dxf>
      <fill>
        <patternFill patternType="solid">
          <bgColor theme="4" tint="0.39997558519241921"/>
        </patternFill>
      </fill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ill>
        <patternFill>
          <bgColor theme="4" tint="-0.249977111117893"/>
        </patternFill>
      </fill>
    </dxf>
    <dxf>
      <fill>
        <patternFill>
          <bgColor theme="4" tint="-0.249977111117893"/>
        </patternFill>
      </fill>
    </dxf>
    <dxf>
      <fill>
        <patternFill patternType="solid">
          <bgColor theme="4" tint="-0.249977111117893"/>
        </patternFill>
      </fill>
    </dxf>
    <dxf>
      <font>
        <b/>
      </font>
    </dxf>
    <dxf>
      <font>
        <color theme="0"/>
      </font>
    </dxf>
    <dxf>
      <numFmt numFmtId="0" formatCode="General"/>
    </dxf>
    <dxf>
      <numFmt numFmtId="27" formatCode="dd/mm/yy\ h:mm"/>
    </dxf>
    <dxf>
      <numFmt numFmtId="27" formatCode="dd/mm/yy\ h:mm"/>
    </dxf>
    <dxf>
      <numFmt numFmtId="27" formatCode="dd/mm/yy\ h:mm"/>
    </dxf>
    <dxf>
      <numFmt numFmtId="0" formatCode="General"/>
    </dxf>
    <dxf>
      <numFmt numFmtId="0" formatCode="General"/>
    </dxf>
    <dxf>
      <font>
        <color theme="0"/>
      </font>
    </dxf>
    <dxf>
      <font>
        <color theme="0"/>
      </font>
    </dxf>
    <dxf>
      <font>
        <b/>
      </font>
    </dxf>
    <dxf>
      <font>
        <b/>
      </font>
    </dxf>
    <dxf>
      <fill>
        <patternFill patternType="solid">
          <bgColor theme="4" tint="-0.249977111117893"/>
        </patternFill>
      </fill>
    </dxf>
    <dxf>
      <fill>
        <patternFill patternType="solid">
          <bgColor theme="4" tint="-0.249977111117893"/>
        </patternFill>
      </fill>
    </dxf>
    <dxf>
      <fill>
        <patternFill>
          <bgColor theme="4" tint="-0.249977111117893"/>
        </patternFill>
      </fill>
    </dxf>
    <dxf>
      <fill>
        <patternFill>
          <bgColor theme="4" tint="-0.249977111117893"/>
        </patternFill>
      </fill>
    </dxf>
    <dxf>
      <font>
        <color theme="0"/>
      </font>
    </dxf>
    <dxf>
      <font>
        <color theme="0"/>
      </font>
    </dxf>
    <dxf>
      <font>
        <b/>
      </font>
    </dxf>
    <dxf>
      <font>
        <b/>
      </font>
    </dxf>
    <dxf>
      <fill>
        <patternFill patternType="solid">
          <bgColor theme="4" tint="0.39997558519241921"/>
        </patternFill>
      </fill>
    </dxf>
    <dxf>
      <fill>
        <patternFill patternType="solid">
          <bgColor theme="4" tint="0.39997558519241921"/>
        </patternFill>
      </fill>
    </dxf>
    <dxf>
      <border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vertical style="thin">
          <color theme="0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left/>
        <right/>
        <top/>
        <horizontal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font>
        <name val="Avenir Next LT Pro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1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xplicate" refreshedDate="45809.941912037037" backgroundQuery="1" createdVersion="8" refreshedVersion="8" minRefreshableVersion="3" recordCount="0" supportSubquery="1" supportAdvancedDrill="1" xr:uid="{DA7B8D5F-4255-4321-8E35-5723506E9767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9" level="32767"/>
    <cacheField name="[Measures].[NetSales 2020]" caption="NetSales 2020" numFmtId="0" hierarchy="30" level="32767"/>
    <cacheField name="[Measures].[NetSales 2021]" caption="NetSales 2021" numFmtId="0" hierarchy="31" level="32767"/>
    <cacheField name="[Measures].[2021 vs 2020]" caption="2021 vs 20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ns_targets_2021" count="0"/>
    <cacheHierarchy uniqueName="[Measures].[2021-Target]" caption="2021-Target" measure="1" displayFolder="" measureGroup="ns_targets_2021" count="0"/>
    <cacheHierarchy uniqueName="[Measures].[%]" caption="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xplicate" refreshedDate="45809.941914351853" backgroundQuery="1" createdVersion="8" refreshedVersion="8" minRefreshableVersion="3" recordCount="0" supportSubquery="1" supportAdvancedDrill="1" xr:uid="{F5368AA4-DB31-45B7-97F7-6271B8649BC0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29" level="32767"/>
    <cacheField name="[Measures].[NetSales 2020]" caption="NetSales 2020" numFmtId="0" hierarchy="30" level="32767"/>
    <cacheField name="[Measures].[NetSales 2021]" caption="NetSales 2021" numFmtId="0" hierarchy="31" level="32767"/>
    <cacheField name="[Measures].[2021-Target]" caption="2021-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ns_targets_2021" count="0"/>
    <cacheHierarchy uniqueName="[Measures].[2021-Target]" caption="2021-Target" measure="1" displayFolder="" measureGroup="ns_targets_2021" count="0" oneField="1">
      <fieldsUsage count="1">
        <fieldUsage x="6"/>
      </fieldsUsage>
    </cacheHierarchy>
    <cacheHierarchy uniqueName="[Measures].[%]" caption="%" measure="1" displayFolder="" measureGroup="ns_targets_2021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3048F9-C815-4461-AF02-83952EB49539}" name="PivotTable2" cacheId="114" applyNumberFormats="0" applyBorderFormats="0" applyFontFormats="0" applyPatternFormats="0" applyAlignmentFormats="0" applyWidthHeightFormats="1" dataCaption="Values" tag="932d0832-bb8b-4e09-abed-c27421e78968" updatedVersion="8" minRefreshableVersion="3" useAutoFormatting="1" subtotalHiddenItems="1" colGrandTotals="0" itemPrintTitles="1" createdVersion="8" indent="0" outline="1" outlineData="1" multipleFieldFilters="0" rowHeaderCaption="Customer">
  <location ref="B7:G31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34">
    <format dxfId="8">
      <pivotArea type="all" dataOnly="0" outline="0" fieldPosition="0"/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type="all" dataOnly="0" outline="0" fieldPosition="0"/>
    </format>
    <format dxfId="11">
      <pivotArea outline="0" collapsedLevelsAreSubtotals="1" fieldPosition="0"/>
    </format>
    <format dxfId="12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type="all" dataOnly="0" outline="0" fieldPosition="0"/>
    </format>
    <format dxfId="15">
      <pivotArea outline="0" collapsedLevelsAreSubtotals="1" fieldPosition="0"/>
    </format>
    <format dxfId="16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grandRow="1" outline="0" collapsedLevelsAreSubtotals="1" fieldPosition="0"/>
    </format>
    <format dxfId="20">
      <pivotArea dataOnly="0" labelOnly="1" grandRow="1" outline="0" fieldPosition="0"/>
    </format>
    <format dxfId="21">
      <pivotArea grandRow="1" outline="0" collapsedLevelsAreSubtotals="1" fieldPosition="0"/>
    </format>
    <format dxfId="22">
      <pivotArea dataOnly="0" labelOnly="1" grandRow="1" outline="0" fieldPosition="0"/>
    </format>
    <format dxfId="23">
      <pivotArea grandRow="1" outline="0" collapsedLevelsAreSubtotals="1" fieldPosition="0"/>
    </format>
    <format dxfId="24">
      <pivotArea dataOnly="0" labelOnly="1" grandRow="1" outline="0" fieldPosition="0"/>
    </format>
    <format dxfId="25">
      <pivotArea grandRow="1" outline="0" collapsedLevelsAreSubtotals="1" fieldPosition="0"/>
    </format>
    <format dxfId="26">
      <pivotArea dataOnly="0" labelOnly="1" grandRow="1" outline="0" fieldPosition="0"/>
    </format>
    <format dxfId="27">
      <pivotArea grandRow="1" outline="0" collapsedLevelsAreSubtotals="1" fieldPosition="0"/>
    </format>
    <format dxfId="28">
      <pivotArea dataOnly="0" labelOnly="1" grandRow="1" outline="0" fieldPosition="0"/>
    </format>
    <format dxfId="29">
      <pivotArea grandRow="1" outline="0" collapsedLevelsAreSubtotals="1" fieldPosition="0"/>
    </format>
    <format dxfId="30">
      <pivotArea dataOnly="0" labelOnly="1" grandRow="1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field="0" type="button" dataOnly="0" labelOnly="1" outline="0" axis="axisRow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field="0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">
      <pivotArea outline="0" fieldPosition="0">
        <references count="1">
          <reference field="4294967294" count="1">
            <x v="3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A4BB64-ACB0-46A9-B6B9-D4522CE4777E}" name="PivotTable2" cacheId="111" applyNumberFormats="0" applyBorderFormats="0" applyFontFormats="0" applyPatternFormats="0" applyAlignmentFormats="0" applyWidthHeightFormats="1" dataCaption="Values" tag="450fa753-4d90-4e1b-95fc-ed707648e311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020 vs 2021" fld="7" subtotal="count" baseField="0" baseItem="0"/>
  </dataFields>
  <formats count="40">
    <format dxfId="79">
      <pivotArea type="all" dataOnly="0" outline="0" fieldPosition="0"/>
    </format>
    <format dxfId="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">
      <pivotArea field="0" type="button" dataOnly="0" labelOnly="1" outline="0" axis="axisRow" fieldPosition="0"/>
    </format>
    <format dxfId="76">
      <pivotArea type="all" dataOnly="0" outline="0" fieldPosition="0"/>
    </format>
    <format dxfId="75">
      <pivotArea outline="0" collapsedLevelsAreSubtotals="1" fieldPosition="0"/>
    </format>
    <format dxfId="74">
      <pivotArea field="0" type="button" dataOnly="0" labelOnly="1" outline="0" axis="axisRow" fieldPosition="0"/>
    </format>
    <format dxfId="7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type="all" dataOnly="0" outline="0" fieldPosition="0"/>
    </format>
    <format dxfId="68">
      <pivotArea outline="0" collapsedLevelsAreSubtotals="1" fieldPosition="0"/>
    </format>
    <format dxfId="67">
      <pivotArea field="0" type="button" dataOnly="0" labelOnly="1" outline="0" axis="axisRow" fieldPosition="0"/>
    </format>
    <format dxfId="6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">
      <pivotArea field="0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">
            <x v="0"/>
          </reference>
        </references>
      </pivotArea>
    </format>
    <format dxfId="5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66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field="0" type="button" dataOnly="0" labelOnly="1" outline="0" axis="axisRow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field="0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field="0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0 vs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7" xr16:uid="{5742A2C3-E8C0-4DFB-B05C-5753885245C1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3F86A78-833C-4231-9354-A064B714AB94}" name="Sales" displayName="Sales" ref="A1:F5" tableType="queryTable" totalsRowShown="0">
  <autoFilter ref="A1:F5" xr:uid="{E3F86A78-833C-4231-9354-A064B714AB94}"/>
  <tableColumns count="6">
    <tableColumn id="1" xr3:uid="{B1663E93-CC6F-42D6-BF58-4860BED446AD}" uniqueName="1" name="Name" queryTableFieldId="1" dataDxfId="39"/>
    <tableColumn id="2" xr3:uid="{83F63BA8-EB41-4BDB-B49E-FC96AE9BEEA7}" uniqueName="2" name="Extension" queryTableFieldId="2" dataDxfId="38"/>
    <tableColumn id="3" xr3:uid="{514609BD-B2C4-4862-A2AA-C1839DE9A9F5}" uniqueName="3" name="Date accessed" queryTableFieldId="3" dataDxfId="37"/>
    <tableColumn id="4" xr3:uid="{6E817B98-EA73-46ED-9F51-8AD2F7310ED9}" uniqueName="4" name="Date modified" queryTableFieldId="4" dataDxfId="36"/>
    <tableColumn id="5" xr3:uid="{0FD31B54-878D-4713-9C54-D8B28114D321}" uniqueName="5" name="Date created" queryTableFieldId="5" dataDxfId="35"/>
    <tableColumn id="6" xr3:uid="{4F7BB83E-DA58-4BED-A73D-3CB16CAD961F}" uniqueName="6" name="Folder Path" queryTableFieldId="6" dataDxfId="3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8CFC56-01C6-4D13-A83C-B57069A0CC3C}">
  <dimension ref="A2:G32"/>
  <sheetViews>
    <sheetView showGridLines="0" showRowColHeaders="0" tabSelected="1" showRuler="0" view="pageLayout" topLeftCell="A11" zoomScaleNormal="145" workbookViewId="0">
      <selection activeCell="H22" sqref="H22"/>
    </sheetView>
  </sheetViews>
  <sheetFormatPr defaultRowHeight="14.5" x14ac:dyDescent="0.35"/>
  <cols>
    <col min="2" max="2" width="16.36328125" bestFit="1" customWidth="1"/>
    <col min="3" max="3" width="7.90625" bestFit="1" customWidth="1"/>
    <col min="4" max="4" width="9.1796875" bestFit="1" customWidth="1"/>
    <col min="5" max="5" width="11.81640625" customWidth="1"/>
    <col min="6" max="6" width="13.81640625" customWidth="1"/>
    <col min="7" max="7" width="9.08984375" customWidth="1"/>
  </cols>
  <sheetData>
    <row r="2" spans="1:7" x14ac:dyDescent="0.35">
      <c r="B2" s="5" t="s">
        <v>89</v>
      </c>
    </row>
    <row r="3" spans="1:7" ht="15.5" x14ac:dyDescent="0.35">
      <c r="E3" s="27" t="s">
        <v>114</v>
      </c>
      <c r="F3" s="27"/>
      <c r="G3" s="12"/>
    </row>
    <row r="4" spans="1:7" ht="15.5" x14ac:dyDescent="0.35">
      <c r="B4" s="18" t="s">
        <v>81</v>
      </c>
      <c r="C4" s="20" t="s" vm="2">
        <v>83</v>
      </c>
      <c r="E4" s="27" t="s">
        <v>115</v>
      </c>
      <c r="F4" s="27"/>
      <c r="G4" s="12"/>
    </row>
    <row r="5" spans="1:7" x14ac:dyDescent="0.35">
      <c r="B5" s="3" t="s">
        <v>80</v>
      </c>
      <c r="C5" s="4" t="s" vm="3">
        <v>83</v>
      </c>
      <c r="E5" s="2" t="s">
        <v>118</v>
      </c>
    </row>
    <row r="6" spans="1:7" ht="15" thickBot="1" x14ac:dyDescent="0.4"/>
    <row r="7" spans="1:7" ht="15.5" thickTop="1" thickBot="1" x14ac:dyDescent="0.4">
      <c r="B7" s="23" t="s">
        <v>88</v>
      </c>
      <c r="C7" s="23" t="s">
        <v>84</v>
      </c>
      <c r="D7" s="23" t="s">
        <v>85</v>
      </c>
      <c r="E7" s="23" t="s">
        <v>86</v>
      </c>
      <c r="F7" s="25" t="s">
        <v>116</v>
      </c>
      <c r="G7" s="23" t="s">
        <v>117</v>
      </c>
    </row>
    <row r="8" spans="1:7" ht="15" thickTop="1" x14ac:dyDescent="0.35">
      <c r="B8" s="15" t="s">
        <v>91</v>
      </c>
      <c r="C8" s="16">
        <v>3876686.5</v>
      </c>
      <c r="D8" s="16">
        <v>10697994.09</v>
      </c>
      <c r="E8" s="16">
        <v>20991333.73</v>
      </c>
      <c r="F8" s="16">
        <v>-2212702.5500000007</v>
      </c>
      <c r="G8" s="19">
        <v>-0.10541028876300947</v>
      </c>
    </row>
    <row r="9" spans="1:7" x14ac:dyDescent="0.35">
      <c r="B9" s="15" t="s">
        <v>92</v>
      </c>
      <c r="C9" s="16"/>
      <c r="D9" s="16">
        <v>118281.03</v>
      </c>
      <c r="E9" s="16">
        <v>2840298.27</v>
      </c>
      <c r="F9" s="16">
        <v>-333376.85999999987</v>
      </c>
      <c r="G9" s="19">
        <v>-0.11737389115826904</v>
      </c>
    </row>
    <row r="10" spans="1:7" x14ac:dyDescent="0.35">
      <c r="A10" s="24"/>
      <c r="B10" s="15" t="s">
        <v>93</v>
      </c>
      <c r="C10" s="16">
        <v>479984.39</v>
      </c>
      <c r="D10" s="16">
        <v>2258843.36</v>
      </c>
      <c r="E10" s="16">
        <v>6950493.5499999998</v>
      </c>
      <c r="F10" s="16">
        <v>-716880.88999999966</v>
      </c>
      <c r="G10" s="19">
        <v>-0.10314100500100452</v>
      </c>
    </row>
    <row r="11" spans="1:7" x14ac:dyDescent="0.35">
      <c r="A11" s="24"/>
      <c r="B11" s="15" t="s">
        <v>94</v>
      </c>
      <c r="C11" s="16">
        <v>4764382.0599999996</v>
      </c>
      <c r="D11" s="16">
        <v>12170759.43</v>
      </c>
      <c r="E11" s="16">
        <v>35058881.399999999</v>
      </c>
      <c r="F11" s="16">
        <v>-5067398.1600000039</v>
      </c>
      <c r="G11" s="19">
        <v>-0.14453964181526921</v>
      </c>
    </row>
    <row r="12" spans="1:7" x14ac:dyDescent="0.35">
      <c r="A12" s="24"/>
      <c r="B12" s="15" t="s">
        <v>95</v>
      </c>
      <c r="C12" s="16">
        <v>1425717.75</v>
      </c>
      <c r="D12" s="16">
        <v>5423567.6699999999</v>
      </c>
      <c r="E12" s="16">
        <v>22886336.25</v>
      </c>
      <c r="F12" s="16">
        <v>-2066097.1799999997</v>
      </c>
      <c r="G12" s="19">
        <v>-9.02764495562281E-2</v>
      </c>
    </row>
    <row r="13" spans="1:7" x14ac:dyDescent="0.35">
      <c r="A13" s="24"/>
      <c r="B13" s="15" t="s">
        <v>96</v>
      </c>
      <c r="C13" s="16">
        <v>4036469.18</v>
      </c>
      <c r="D13" s="16">
        <v>7471763.3600000003</v>
      </c>
      <c r="E13" s="16">
        <v>25944172.039999999</v>
      </c>
      <c r="F13" s="16">
        <v>-2189637.0400000066</v>
      </c>
      <c r="G13" s="19">
        <v>-8.4398031150274722E-2</v>
      </c>
    </row>
    <row r="14" spans="1:7" x14ac:dyDescent="0.35">
      <c r="A14" s="24"/>
      <c r="B14" s="15" t="s">
        <v>97</v>
      </c>
      <c r="C14" s="16">
        <v>2563110.11</v>
      </c>
      <c r="D14" s="16">
        <v>4685895.05</v>
      </c>
      <c r="E14" s="16">
        <v>12006271.039999999</v>
      </c>
      <c r="F14" s="16">
        <v>-1527369</v>
      </c>
      <c r="G14" s="19">
        <v>-0.12721426951893966</v>
      </c>
    </row>
    <row r="15" spans="1:7" x14ac:dyDescent="0.35">
      <c r="A15" s="24"/>
      <c r="B15" s="15" t="s">
        <v>98</v>
      </c>
      <c r="C15" s="16">
        <v>30818546.120000001</v>
      </c>
      <c r="D15" s="16">
        <v>49770031.729999997</v>
      </c>
      <c r="E15" s="16">
        <v>161262512.18000001</v>
      </c>
      <c r="F15" s="16">
        <v>-9551596.819999963</v>
      </c>
      <c r="G15" s="19">
        <v>-5.9230113005672033E-2</v>
      </c>
    </row>
    <row r="16" spans="1:7" x14ac:dyDescent="0.35">
      <c r="A16" s="24"/>
      <c r="B16" s="15" t="s">
        <v>99</v>
      </c>
      <c r="C16" s="16">
        <v>2524401.4900000002</v>
      </c>
      <c r="D16" s="16">
        <v>6206743.5</v>
      </c>
      <c r="E16" s="16">
        <v>18414576.809999999</v>
      </c>
      <c r="F16" s="16">
        <v>-2381839.4799999967</v>
      </c>
      <c r="G16" s="19">
        <v>-0.12934532813735602</v>
      </c>
    </row>
    <row r="17" spans="1:7" x14ac:dyDescent="0.35">
      <c r="A17" s="24"/>
      <c r="B17" s="15" t="s">
        <v>100</v>
      </c>
      <c r="C17" s="16">
        <v>2904063.69</v>
      </c>
      <c r="D17" s="16">
        <v>4463460.7300000004</v>
      </c>
      <c r="E17" s="16">
        <v>11717810.460000001</v>
      </c>
      <c r="F17" s="16">
        <v>-1049543.3199999984</v>
      </c>
      <c r="G17" s="19">
        <v>-8.9568211022249142E-2</v>
      </c>
    </row>
    <row r="18" spans="1:7" x14ac:dyDescent="0.35">
      <c r="A18" s="24"/>
      <c r="B18" s="15" t="s">
        <v>101</v>
      </c>
      <c r="C18" s="16"/>
      <c r="D18" s="16">
        <v>1881281.6</v>
      </c>
      <c r="E18" s="16">
        <v>7922197.0099999998</v>
      </c>
      <c r="F18" s="16">
        <v>-326785.86000000034</v>
      </c>
      <c r="G18" s="19">
        <v>-4.1249398315581692E-2</v>
      </c>
    </row>
    <row r="19" spans="1:7" x14ac:dyDescent="0.35">
      <c r="A19" s="24"/>
      <c r="B19" s="15" t="s">
        <v>102</v>
      </c>
      <c r="C19" s="16">
        <v>225342.85</v>
      </c>
      <c r="D19" s="16">
        <v>3356013.39</v>
      </c>
      <c r="E19" s="16">
        <v>7984235.1399999997</v>
      </c>
      <c r="F19" s="16">
        <v>-655937.64999999944</v>
      </c>
      <c r="G19" s="19">
        <v>-8.2154099735093661E-2</v>
      </c>
    </row>
    <row r="20" spans="1:7" x14ac:dyDescent="0.35">
      <c r="A20" s="24"/>
      <c r="B20" s="15" t="s">
        <v>103</v>
      </c>
      <c r="C20" s="16"/>
      <c r="D20" s="16">
        <v>1985436.8</v>
      </c>
      <c r="E20" s="16">
        <v>11402159.76</v>
      </c>
      <c r="F20" s="16">
        <v>-1402308.5700000003</v>
      </c>
      <c r="G20" s="19">
        <v>-0.1229862236204977</v>
      </c>
    </row>
    <row r="21" spans="1:7" x14ac:dyDescent="0.35">
      <c r="A21" s="24"/>
      <c r="B21" s="15" t="s">
        <v>104</v>
      </c>
      <c r="C21" s="16"/>
      <c r="D21" s="16">
        <v>2478582.35</v>
      </c>
      <c r="E21" s="16">
        <v>13677506.75</v>
      </c>
      <c r="F21" s="16">
        <v>-1435642.7600000016</v>
      </c>
      <c r="G21" s="19">
        <v>-0.1049637763841719</v>
      </c>
    </row>
    <row r="22" spans="1:7" x14ac:dyDescent="0.35">
      <c r="B22" s="15" t="s">
        <v>105</v>
      </c>
      <c r="C22" s="16">
        <v>624511.51</v>
      </c>
      <c r="D22" s="16">
        <v>4694011.05</v>
      </c>
      <c r="E22" s="16">
        <v>5656740.3200000003</v>
      </c>
      <c r="F22" s="16">
        <v>-524119.02999999933</v>
      </c>
      <c r="G22" s="19">
        <v>-9.2653896122281129E-2</v>
      </c>
    </row>
    <row r="23" spans="1:7" x14ac:dyDescent="0.35">
      <c r="B23" s="15" t="s">
        <v>106</v>
      </c>
      <c r="C23" s="16">
        <v>5694417.1100000003</v>
      </c>
      <c r="D23" s="16">
        <v>13365181.73</v>
      </c>
      <c r="E23" s="16">
        <v>31857231.300000001</v>
      </c>
      <c r="F23" s="16">
        <v>-2497140.91</v>
      </c>
      <c r="G23" s="19">
        <v>-7.8385371487069561E-2</v>
      </c>
    </row>
    <row r="24" spans="1:7" x14ac:dyDescent="0.35">
      <c r="B24" s="15" t="s">
        <v>107</v>
      </c>
      <c r="C24" s="16">
        <v>408770.79</v>
      </c>
      <c r="D24" s="16">
        <v>2792885.74</v>
      </c>
      <c r="E24" s="16">
        <v>5189452.4400000004</v>
      </c>
      <c r="F24" s="16">
        <v>-940738.24999999907</v>
      </c>
      <c r="G24" s="19">
        <v>-0.1812789038683239</v>
      </c>
    </row>
    <row r="25" spans="1:7" x14ac:dyDescent="0.35">
      <c r="B25" s="15" t="s">
        <v>108</v>
      </c>
      <c r="C25" s="16">
        <v>747761.23</v>
      </c>
      <c r="D25" s="16">
        <v>3586722.7</v>
      </c>
      <c r="E25" s="16">
        <v>11829546.960000001</v>
      </c>
      <c r="F25" s="16">
        <v>-507754.55999999866</v>
      </c>
      <c r="G25" s="19">
        <v>-4.2922570214810545E-2</v>
      </c>
    </row>
    <row r="26" spans="1:7" x14ac:dyDescent="0.35">
      <c r="B26" s="15" t="s">
        <v>109</v>
      </c>
      <c r="C26" s="16">
        <v>12804937.970000001</v>
      </c>
      <c r="D26" s="16">
        <v>17283549.059999999</v>
      </c>
      <c r="E26" s="16">
        <v>48965337.950000003</v>
      </c>
      <c r="F26" s="16">
        <v>-4361315.049999997</v>
      </c>
      <c r="G26" s="19">
        <v>-8.9069436311324315E-2</v>
      </c>
    </row>
    <row r="27" spans="1:7" x14ac:dyDescent="0.35">
      <c r="B27" s="15" t="s">
        <v>110</v>
      </c>
      <c r="C27" s="16"/>
      <c r="D27" s="16">
        <v>1773783.69</v>
      </c>
      <c r="E27" s="16">
        <v>12618989.83</v>
      </c>
      <c r="F27" s="16">
        <v>-1785178.0700000003</v>
      </c>
      <c r="G27" s="19">
        <v>-0.14146758924838601</v>
      </c>
    </row>
    <row r="28" spans="1:7" x14ac:dyDescent="0.35">
      <c r="B28" s="15" t="s">
        <v>111</v>
      </c>
      <c r="C28" s="16">
        <v>53347.12</v>
      </c>
      <c r="D28" s="16">
        <v>226086.88</v>
      </c>
      <c r="E28" s="16">
        <v>1767821.3</v>
      </c>
      <c r="F28" s="16">
        <v>-196436.74000000022</v>
      </c>
      <c r="G28" s="19">
        <v>-0.11111798460624964</v>
      </c>
    </row>
    <row r="29" spans="1:7" x14ac:dyDescent="0.35">
      <c r="B29" s="15" t="s">
        <v>112</v>
      </c>
      <c r="C29" s="16">
        <v>1998158.57</v>
      </c>
      <c r="D29" s="16">
        <v>8078947.71</v>
      </c>
      <c r="E29" s="16">
        <v>34152244.240000002</v>
      </c>
      <c r="F29" s="16">
        <v>-2979488.5399999991</v>
      </c>
      <c r="G29" s="19">
        <v>-8.7241368943782149E-2</v>
      </c>
    </row>
    <row r="30" spans="1:7" ht="15" thickBot="1" x14ac:dyDescent="0.4">
      <c r="B30" s="15" t="s">
        <v>113</v>
      </c>
      <c r="C30" s="16">
        <v>11527649.91</v>
      </c>
      <c r="D30" s="16">
        <v>31921130.43</v>
      </c>
      <c r="E30" s="16">
        <v>87780946.540000007</v>
      </c>
      <c r="F30" s="16">
        <v>-10235186.649999991</v>
      </c>
      <c r="G30" s="19">
        <v>-0.11659918300534641</v>
      </c>
    </row>
    <row r="31" spans="1:7" ht="15.5" thickTop="1" thickBot="1" x14ac:dyDescent="0.4">
      <c r="B31" s="21" t="s">
        <v>82</v>
      </c>
      <c r="C31" s="22">
        <v>87478258.349999994</v>
      </c>
      <c r="D31" s="22">
        <v>196690953.08000001</v>
      </c>
      <c r="E31" s="22">
        <v>598877095.26999998</v>
      </c>
      <c r="F31" s="22">
        <v>-54944473.939999938</v>
      </c>
      <c r="G31" s="26">
        <v>-9.1745826270461336E-2</v>
      </c>
    </row>
    <row r="32" spans="1:7" ht="15" thickTop="1" x14ac:dyDescent="0.35"/>
  </sheetData>
  <conditionalFormatting pivot="1" sqref="F8:F30">
    <cfRule type="colorScale" priority="6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conditionalFormatting pivot="1" sqref="F8:F30">
    <cfRule type="colorScale" priority="4">
      <colorScale>
        <cfvo type="min"/>
        <cfvo type="percentile" val="50"/>
        <cfvo type="max"/>
        <color theme="5" tint="-0.249977111117893"/>
        <color rgb="FFFFEB84"/>
        <color theme="7" tint="0.79998168889431442"/>
      </colorScale>
    </cfRule>
  </conditionalFormatting>
  <conditionalFormatting pivot="1" sqref="G8:G30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{DDA89728-66B2-4CF2-BA07-E4A0AAACFB7F}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&amp;L&amp;"-,Bold"&amp;14Explicate Technologies Pvt. Ltd&amp;R&amp;G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DA89728-66B2-4CF2-BA07-E4A0AAACFB7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1C063F-C84B-4DA0-AC3B-0E5AE3654B8D}">
  <dimension ref="B2:F75"/>
  <sheetViews>
    <sheetView showGridLines="0" showRowColHeaders="0" showRuler="0" view="pageLayout" zoomScaleNormal="145" workbookViewId="0">
      <selection activeCell="F7" sqref="F7"/>
    </sheetView>
  </sheetViews>
  <sheetFormatPr defaultRowHeight="14.5" x14ac:dyDescent="0.35"/>
  <cols>
    <col min="2" max="2" width="25.36328125" bestFit="1" customWidth="1"/>
    <col min="3" max="3" width="7.90625" bestFit="1" customWidth="1"/>
    <col min="4" max="4" width="9.1796875" bestFit="1" customWidth="1"/>
    <col min="5" max="5" width="21.81640625" bestFit="1" customWidth="1"/>
    <col min="6" max="6" width="14.36328125" bestFit="1" customWidth="1"/>
  </cols>
  <sheetData>
    <row r="2" spans="2:6" x14ac:dyDescent="0.35">
      <c r="B2" s="5" t="s">
        <v>89</v>
      </c>
    </row>
    <row r="3" spans="2:6" ht="15.5" x14ac:dyDescent="0.35">
      <c r="B3" s="13" t="s">
        <v>81</v>
      </c>
      <c r="C3" s="14" t="s" vm="2">
        <v>83</v>
      </c>
      <c r="E3" s="11" t="s">
        <v>88</v>
      </c>
      <c r="F3" s="12"/>
    </row>
    <row r="4" spans="2:6" ht="15.5" x14ac:dyDescent="0.35">
      <c r="B4" s="13" t="s">
        <v>12</v>
      </c>
      <c r="C4" s="14" t="s" vm="1">
        <v>83</v>
      </c>
      <c r="E4" s="11" t="s">
        <v>90</v>
      </c>
      <c r="F4" s="12"/>
    </row>
    <row r="5" spans="2:6" x14ac:dyDescent="0.35">
      <c r="B5" s="13" t="s">
        <v>80</v>
      </c>
      <c r="C5" s="14" t="s" vm="3">
        <v>83</v>
      </c>
    </row>
    <row r="7" spans="2:6" x14ac:dyDescent="0.35">
      <c r="B7" s="10" t="s">
        <v>88</v>
      </c>
      <c r="C7" s="10" t="s">
        <v>84</v>
      </c>
      <c r="D7" s="10" t="s">
        <v>85</v>
      </c>
      <c r="E7" s="10" t="s">
        <v>86</v>
      </c>
      <c r="F7" s="10" t="s">
        <v>87</v>
      </c>
    </row>
    <row r="8" spans="2:6" x14ac:dyDescent="0.35">
      <c r="B8" s="15" t="s">
        <v>23</v>
      </c>
      <c r="C8" s="6">
        <v>1421158.96</v>
      </c>
      <c r="D8" s="6">
        <v>2889321.88</v>
      </c>
      <c r="E8" s="6">
        <v>10924012.960000001</v>
      </c>
      <c r="F8" s="19">
        <v>3.7808224260565946</v>
      </c>
    </row>
    <row r="9" spans="2:6" x14ac:dyDescent="0.35">
      <c r="B9" s="15" t="s">
        <v>56</v>
      </c>
      <c r="C9" s="7"/>
      <c r="D9" s="7">
        <v>162534.09</v>
      </c>
      <c r="E9" s="7">
        <v>805675.63</v>
      </c>
      <c r="F9" s="19">
        <v>4.956963982140608</v>
      </c>
    </row>
    <row r="10" spans="2:6" x14ac:dyDescent="0.35">
      <c r="B10" s="15" t="s">
        <v>22</v>
      </c>
      <c r="C10" s="7">
        <v>12169170.460000001</v>
      </c>
      <c r="D10" s="7">
        <v>37506624.100000001</v>
      </c>
      <c r="E10" s="7">
        <v>82089923.829999998</v>
      </c>
      <c r="F10" s="19">
        <v>2.1886780215444661</v>
      </c>
    </row>
    <row r="11" spans="2:6" x14ac:dyDescent="0.35">
      <c r="B11" s="15" t="s">
        <v>25</v>
      </c>
      <c r="C11" s="7">
        <v>351590.32</v>
      </c>
      <c r="D11" s="7">
        <v>740367.8</v>
      </c>
      <c r="E11" s="7">
        <v>2265407.25</v>
      </c>
      <c r="F11" s="19">
        <v>3.0598403253085831</v>
      </c>
    </row>
    <row r="12" spans="2:6" x14ac:dyDescent="0.35">
      <c r="B12" s="15" t="s">
        <v>42</v>
      </c>
      <c r="C12" s="7">
        <v>181917.29</v>
      </c>
      <c r="D12" s="7">
        <v>674348.67</v>
      </c>
      <c r="E12" s="7">
        <v>3171742.1</v>
      </c>
      <c r="F12" s="19">
        <v>4.7034156677435126</v>
      </c>
    </row>
    <row r="13" spans="2:6" x14ac:dyDescent="0.35">
      <c r="B13" s="15" t="s">
        <v>14</v>
      </c>
      <c r="C13" s="7">
        <v>7176248.0199999996</v>
      </c>
      <c r="D13" s="7">
        <v>23669537.93</v>
      </c>
      <c r="E13" s="7">
        <v>52979606.530000001</v>
      </c>
      <c r="F13" s="19">
        <v>2.238303370631114</v>
      </c>
    </row>
    <row r="14" spans="2:6" x14ac:dyDescent="0.35">
      <c r="B14" s="15" t="s">
        <v>15</v>
      </c>
      <c r="C14" s="7">
        <v>9582893.7400000002</v>
      </c>
      <c r="D14" s="7">
        <v>17675320.82</v>
      </c>
      <c r="E14" s="7">
        <v>61116567.130000003</v>
      </c>
      <c r="F14" s="19">
        <v>3.4577345301051232</v>
      </c>
    </row>
    <row r="15" spans="2:6" x14ac:dyDescent="0.35">
      <c r="B15" s="15" t="s">
        <v>72</v>
      </c>
      <c r="C15" s="7">
        <v>852541.07</v>
      </c>
      <c r="D15" s="7">
        <v>1772715.57</v>
      </c>
      <c r="E15" s="7">
        <v>6312296.3700000001</v>
      </c>
      <c r="F15" s="19">
        <v>3.5608060744905625</v>
      </c>
    </row>
    <row r="16" spans="2:6" x14ac:dyDescent="0.35">
      <c r="B16" s="15" t="s">
        <v>50</v>
      </c>
      <c r="C16" s="7">
        <v>241323.21</v>
      </c>
      <c r="D16" s="7">
        <v>826086.99</v>
      </c>
      <c r="E16" s="7">
        <v>4072008.35</v>
      </c>
      <c r="F16" s="19">
        <v>4.929273066024197</v>
      </c>
    </row>
    <row r="17" spans="2:6" x14ac:dyDescent="0.35">
      <c r="B17" s="15" t="s">
        <v>54</v>
      </c>
      <c r="C17" s="7">
        <v>597546.22</v>
      </c>
      <c r="D17" s="7">
        <v>1323922.69</v>
      </c>
      <c r="E17" s="7">
        <v>5508504.8600000003</v>
      </c>
      <c r="F17" s="19">
        <v>4.1607451111816811</v>
      </c>
    </row>
    <row r="18" spans="2:6" x14ac:dyDescent="0.35">
      <c r="B18" s="15" t="s">
        <v>49</v>
      </c>
      <c r="C18" s="7"/>
      <c r="D18" s="7">
        <v>417961.2</v>
      </c>
      <c r="E18" s="7">
        <v>3017815.13</v>
      </c>
      <c r="F18" s="19">
        <v>7.2203236329113798</v>
      </c>
    </row>
    <row r="19" spans="2:6" x14ac:dyDescent="0.35">
      <c r="B19" s="15" t="s">
        <v>29</v>
      </c>
      <c r="C19" s="7">
        <v>905096.71</v>
      </c>
      <c r="D19" s="7">
        <v>2196627.85</v>
      </c>
      <c r="E19" s="7">
        <v>7671381.2999999998</v>
      </c>
      <c r="F19" s="19">
        <v>3.4923445498517189</v>
      </c>
    </row>
    <row r="20" spans="2:6" x14ac:dyDescent="0.35">
      <c r="B20" s="15" t="s">
        <v>68</v>
      </c>
      <c r="C20" s="7">
        <v>462637.92</v>
      </c>
      <c r="D20" s="7">
        <v>1179768.76</v>
      </c>
      <c r="E20" s="7">
        <v>4247167.71</v>
      </c>
      <c r="F20" s="19">
        <v>3.6000001474865293</v>
      </c>
    </row>
    <row r="21" spans="2:6" x14ac:dyDescent="0.35">
      <c r="B21" s="15" t="s">
        <v>61</v>
      </c>
      <c r="C21" s="7">
        <v>1143407.8500000001</v>
      </c>
      <c r="D21" s="7">
        <v>2752286.63</v>
      </c>
      <c r="E21" s="7">
        <v>9285416.5999999996</v>
      </c>
      <c r="F21" s="19">
        <v>3.3737098813723483</v>
      </c>
    </row>
    <row r="22" spans="2:6" x14ac:dyDescent="0.35">
      <c r="B22" s="15" t="s">
        <v>77</v>
      </c>
      <c r="C22" s="7">
        <v>1669064.37</v>
      </c>
      <c r="D22" s="7">
        <v>2473054.08</v>
      </c>
      <c r="E22" s="7">
        <v>7545512.4199999999</v>
      </c>
      <c r="F22" s="19">
        <v>3.0510907468711723</v>
      </c>
    </row>
    <row r="23" spans="2:6" x14ac:dyDescent="0.35">
      <c r="B23" s="15" t="s">
        <v>46</v>
      </c>
      <c r="C23" s="7">
        <v>287996.74</v>
      </c>
      <c r="D23" s="7">
        <v>756818.22</v>
      </c>
      <c r="E23" s="7">
        <v>1868914.36</v>
      </c>
      <c r="F23" s="19">
        <v>2.4694362670074197</v>
      </c>
    </row>
    <row r="24" spans="2:6" x14ac:dyDescent="0.35">
      <c r="B24" s="15" t="s">
        <v>33</v>
      </c>
      <c r="C24" s="7">
        <v>802783.11</v>
      </c>
      <c r="D24" s="7">
        <v>1717525.22</v>
      </c>
      <c r="E24" s="7">
        <v>4140120.59</v>
      </c>
      <c r="F24" s="19">
        <v>2.4105151655356769</v>
      </c>
    </row>
    <row r="25" spans="2:6" x14ac:dyDescent="0.35">
      <c r="B25" s="15" t="s">
        <v>73</v>
      </c>
      <c r="C25" s="7">
        <v>2609242.38</v>
      </c>
      <c r="D25" s="7">
        <v>6265231.9800000004</v>
      </c>
      <c r="E25" s="7">
        <v>15171675.699999999</v>
      </c>
      <c r="F25" s="19">
        <v>2.4215664716695771</v>
      </c>
    </row>
    <row r="26" spans="2:6" x14ac:dyDescent="0.35">
      <c r="B26" s="15" t="s">
        <v>45</v>
      </c>
      <c r="C26" s="7">
        <v>118429.03</v>
      </c>
      <c r="D26" s="7">
        <v>648682.66</v>
      </c>
      <c r="E26" s="7">
        <v>1854965.87</v>
      </c>
      <c r="F26" s="19">
        <v>2.8595891094113721</v>
      </c>
    </row>
    <row r="27" spans="2:6" x14ac:dyDescent="0.35">
      <c r="B27" s="15" t="s">
        <v>58</v>
      </c>
      <c r="C27" s="7"/>
      <c r="D27" s="7">
        <v>143154.04</v>
      </c>
      <c r="E27" s="7">
        <v>722409.08</v>
      </c>
      <c r="F27" s="19">
        <v>5.04637577814779</v>
      </c>
    </row>
    <row r="28" spans="2:6" x14ac:dyDescent="0.35">
      <c r="B28" s="15" t="s">
        <v>48</v>
      </c>
      <c r="C28" s="7">
        <v>104825.53</v>
      </c>
      <c r="D28" s="7">
        <v>748506.75</v>
      </c>
      <c r="E28" s="7">
        <v>2345406.36</v>
      </c>
      <c r="F28" s="19">
        <v>3.1334471733220841</v>
      </c>
    </row>
    <row r="29" spans="2:6" x14ac:dyDescent="0.35">
      <c r="B29" s="15" t="s">
        <v>69</v>
      </c>
      <c r="C29" s="7">
        <v>1804484.17</v>
      </c>
      <c r="D29" s="7">
        <v>2609448.62</v>
      </c>
      <c r="E29" s="7">
        <v>11938162.93</v>
      </c>
      <c r="F29" s="19">
        <v>4.5749752796435592</v>
      </c>
    </row>
    <row r="30" spans="2:6" x14ac:dyDescent="0.35">
      <c r="B30" s="15" t="s">
        <v>34</v>
      </c>
      <c r="C30" s="7">
        <v>2342107.9</v>
      </c>
      <c r="D30" s="7">
        <v>3462178.64</v>
      </c>
      <c r="E30" s="7">
        <v>12420697.800000001</v>
      </c>
      <c r="F30" s="19">
        <v>3.5875381057749234</v>
      </c>
    </row>
    <row r="31" spans="2:6" x14ac:dyDescent="0.35">
      <c r="B31" s="15" t="s">
        <v>43</v>
      </c>
      <c r="C31" s="7">
        <v>181128.45</v>
      </c>
      <c r="D31" s="7">
        <v>679745</v>
      </c>
      <c r="E31" s="7">
        <v>3638823.64</v>
      </c>
      <c r="F31" s="19">
        <v>5.3532186923037317</v>
      </c>
    </row>
    <row r="32" spans="2:6" x14ac:dyDescent="0.35">
      <c r="B32" s="15" t="s">
        <v>55</v>
      </c>
      <c r="C32" s="7">
        <v>416982.09</v>
      </c>
      <c r="D32" s="7">
        <v>833074.59</v>
      </c>
      <c r="E32" s="7">
        <v>4128023.44</v>
      </c>
      <c r="F32" s="19">
        <v>4.9551666676089594</v>
      </c>
    </row>
    <row r="33" spans="2:6" x14ac:dyDescent="0.35">
      <c r="B33" s="15" t="s">
        <v>53</v>
      </c>
      <c r="C33" s="7">
        <v>458809.95</v>
      </c>
      <c r="D33" s="7">
        <v>1317625.2</v>
      </c>
      <c r="E33" s="7">
        <v>5163762.3899999997</v>
      </c>
      <c r="F33" s="19">
        <v>3.9189918271144175</v>
      </c>
    </row>
    <row r="34" spans="2:6" x14ac:dyDescent="0.35">
      <c r="B34" s="15" t="s">
        <v>38</v>
      </c>
      <c r="C34" s="7">
        <v>410976.9</v>
      </c>
      <c r="D34" s="7">
        <v>938709.3</v>
      </c>
      <c r="E34" s="7">
        <v>4187228.54</v>
      </c>
      <c r="F34" s="19">
        <v>4.4606232621749884</v>
      </c>
    </row>
    <row r="35" spans="2:6" x14ac:dyDescent="0.35">
      <c r="B35" s="15" t="s">
        <v>41</v>
      </c>
      <c r="C35" s="7">
        <v>360647.76</v>
      </c>
      <c r="D35" s="7">
        <v>877937.94</v>
      </c>
      <c r="E35" s="7">
        <v>3903920.33</v>
      </c>
      <c r="F35" s="19">
        <v>4.4466928152119731</v>
      </c>
    </row>
    <row r="36" spans="2:6" x14ac:dyDescent="0.35">
      <c r="B36" s="15" t="s">
        <v>24</v>
      </c>
      <c r="C36" s="7">
        <v>786899.1</v>
      </c>
      <c r="D36" s="7">
        <v>1766211.09</v>
      </c>
      <c r="E36" s="7">
        <v>6428628.5999999996</v>
      </c>
      <c r="F36" s="19">
        <v>3.6397849817600223</v>
      </c>
    </row>
    <row r="37" spans="2:6" x14ac:dyDescent="0.35">
      <c r="B37" s="15" t="s">
        <v>28</v>
      </c>
      <c r="C37" s="7">
        <v>1651773.06</v>
      </c>
      <c r="D37" s="7">
        <v>2991636.73</v>
      </c>
      <c r="E37" s="7">
        <v>9819707.9900000002</v>
      </c>
      <c r="F37" s="19">
        <v>3.2823864914908971</v>
      </c>
    </row>
    <row r="38" spans="2:6" x14ac:dyDescent="0.35">
      <c r="B38" s="15" t="s">
        <v>79</v>
      </c>
      <c r="C38" s="7">
        <v>1527093.19</v>
      </c>
      <c r="D38" s="7">
        <v>2021307.6</v>
      </c>
      <c r="E38" s="7">
        <v>7915833.71</v>
      </c>
      <c r="F38" s="19">
        <v>3.9161945020144384</v>
      </c>
    </row>
    <row r="39" spans="2:6" x14ac:dyDescent="0.35">
      <c r="B39" s="15" t="s">
        <v>59</v>
      </c>
      <c r="C39" s="7">
        <v>73384.399999999994</v>
      </c>
      <c r="D39" s="7">
        <v>457524.18</v>
      </c>
      <c r="E39" s="7">
        <v>1813067.87</v>
      </c>
      <c r="F39" s="19">
        <v>3.9627804370907787</v>
      </c>
    </row>
    <row r="40" spans="2:6" x14ac:dyDescent="0.35">
      <c r="B40" s="15" t="s">
        <v>70</v>
      </c>
      <c r="C40" s="7">
        <v>2935579.42</v>
      </c>
      <c r="D40" s="7">
        <v>8347860.8200000003</v>
      </c>
      <c r="E40" s="7">
        <v>19285758.77</v>
      </c>
      <c r="F40" s="19">
        <v>2.3102635736085499</v>
      </c>
    </row>
    <row r="41" spans="2:6" x14ac:dyDescent="0.35">
      <c r="B41" s="15" t="s">
        <v>39</v>
      </c>
      <c r="C41" s="7">
        <v>540888.93999999994</v>
      </c>
      <c r="D41" s="7">
        <v>821784.57</v>
      </c>
      <c r="E41" s="7">
        <v>2874380.11</v>
      </c>
      <c r="F41" s="19">
        <v>3.4977294718492953</v>
      </c>
    </row>
    <row r="42" spans="2:6" x14ac:dyDescent="0.35">
      <c r="B42" s="15" t="s">
        <v>32</v>
      </c>
      <c r="C42" s="7">
        <v>561632.18999999994</v>
      </c>
      <c r="D42" s="7">
        <v>1497307.61</v>
      </c>
      <c r="E42" s="7">
        <v>4072202.84</v>
      </c>
      <c r="F42" s="19">
        <v>2.7196835258187191</v>
      </c>
    </row>
    <row r="43" spans="2:6" x14ac:dyDescent="0.35">
      <c r="B43" s="15" t="s">
        <v>74</v>
      </c>
      <c r="C43" s="7">
        <v>1545414.4</v>
      </c>
      <c r="D43" s="7">
        <v>2067836.93</v>
      </c>
      <c r="E43" s="7">
        <v>8670140.25</v>
      </c>
      <c r="F43" s="19">
        <v>4.1928549220755045</v>
      </c>
    </row>
    <row r="44" spans="2:6" x14ac:dyDescent="0.35">
      <c r="B44" s="15" t="s">
        <v>57</v>
      </c>
      <c r="C44" s="7">
        <v>69942.850000000006</v>
      </c>
      <c r="D44" s="7">
        <v>479888.18</v>
      </c>
      <c r="E44" s="7">
        <v>1843217.02</v>
      </c>
      <c r="F44" s="19">
        <v>3.8409302350393379</v>
      </c>
    </row>
    <row r="45" spans="2:6" x14ac:dyDescent="0.35">
      <c r="B45" s="15" t="s">
        <v>31</v>
      </c>
      <c r="C45" s="7">
        <v>416213.19</v>
      </c>
      <c r="D45" s="7">
        <v>1014663.12</v>
      </c>
      <c r="E45" s="7">
        <v>2758212.96</v>
      </c>
      <c r="F45" s="19">
        <v>2.7183534176348108</v>
      </c>
    </row>
    <row r="46" spans="2:6" x14ac:dyDescent="0.35">
      <c r="B46" s="15" t="s">
        <v>44</v>
      </c>
      <c r="C46" s="7"/>
      <c r="D46" s="7">
        <v>162753.95000000001</v>
      </c>
      <c r="E46" s="7">
        <v>1443942.15</v>
      </c>
      <c r="F46" s="19">
        <v>8.8719330621468782</v>
      </c>
    </row>
    <row r="47" spans="2:6" x14ac:dyDescent="0.35">
      <c r="B47" s="15" t="s">
        <v>17</v>
      </c>
      <c r="C47" s="7">
        <v>4682610.4800000004</v>
      </c>
      <c r="D47" s="7">
        <v>5972163.8600000003</v>
      </c>
      <c r="E47" s="7">
        <v>18801025.219999999</v>
      </c>
      <c r="F47" s="19">
        <v>3.1481094056920265</v>
      </c>
    </row>
    <row r="48" spans="2:6" x14ac:dyDescent="0.35">
      <c r="B48" s="15" t="s">
        <v>36</v>
      </c>
      <c r="C48" s="7">
        <v>173080.8</v>
      </c>
      <c r="D48" s="7">
        <v>933136.09</v>
      </c>
      <c r="E48" s="7">
        <v>4807280.34</v>
      </c>
      <c r="F48" s="19">
        <v>5.1517462367145184</v>
      </c>
    </row>
    <row r="49" spans="2:6" x14ac:dyDescent="0.35">
      <c r="B49" s="15" t="s">
        <v>76</v>
      </c>
      <c r="C49" s="7">
        <v>1482289.87</v>
      </c>
      <c r="D49" s="7">
        <v>2113442.65</v>
      </c>
      <c r="E49" s="7">
        <v>8086224.5099999998</v>
      </c>
      <c r="F49" s="19">
        <v>3.8260912875965669</v>
      </c>
    </row>
    <row r="50" spans="2:6" x14ac:dyDescent="0.35">
      <c r="B50" s="15" t="s">
        <v>13</v>
      </c>
      <c r="C50" s="7">
        <v>990022.26</v>
      </c>
      <c r="D50" s="7">
        <v>3417669.59</v>
      </c>
      <c r="E50" s="7">
        <v>16114191.41</v>
      </c>
      <c r="F50" s="19">
        <v>4.7149646815331847</v>
      </c>
    </row>
    <row r="51" spans="2:6" x14ac:dyDescent="0.35">
      <c r="B51" s="15" t="s">
        <v>27</v>
      </c>
      <c r="C51" s="7">
        <v>526231.55000000005</v>
      </c>
      <c r="D51" s="7">
        <v>1626281.17</v>
      </c>
      <c r="E51" s="7">
        <v>4015071.5</v>
      </c>
      <c r="F51" s="19">
        <v>2.4688667458407578</v>
      </c>
    </row>
    <row r="52" spans="2:6" x14ac:dyDescent="0.35">
      <c r="B52" s="15" t="s">
        <v>67</v>
      </c>
      <c r="C52" s="7">
        <v>247519.16</v>
      </c>
      <c r="D52" s="7">
        <v>389012.13</v>
      </c>
      <c r="E52" s="7">
        <v>1117963.1200000001</v>
      </c>
      <c r="F52" s="19">
        <v>2.8738515685873347</v>
      </c>
    </row>
    <row r="53" spans="2:6" x14ac:dyDescent="0.35">
      <c r="B53" s="15" t="s">
        <v>40</v>
      </c>
      <c r="C53" s="7"/>
      <c r="D53" s="7">
        <v>13179.02</v>
      </c>
      <c r="E53" s="7">
        <v>351210.13</v>
      </c>
      <c r="F53" s="19">
        <v>26.649184081972709</v>
      </c>
    </row>
    <row r="54" spans="2:6" x14ac:dyDescent="0.35">
      <c r="B54" s="15" t="s">
        <v>19</v>
      </c>
      <c r="C54" s="7">
        <v>1867175.07</v>
      </c>
      <c r="D54" s="7">
        <v>3728375.26</v>
      </c>
      <c r="E54" s="7">
        <v>9850394.5899999999</v>
      </c>
      <c r="F54" s="19">
        <v>2.6420072828184149</v>
      </c>
    </row>
    <row r="55" spans="2:6" x14ac:dyDescent="0.35">
      <c r="B55" s="15" t="s">
        <v>66</v>
      </c>
      <c r="C55" s="7">
        <v>259089.69</v>
      </c>
      <c r="D55" s="7">
        <v>401692.64</v>
      </c>
      <c r="E55" s="7">
        <v>1199362.8600000001</v>
      </c>
      <c r="F55" s="19">
        <v>2.9857725548568679</v>
      </c>
    </row>
    <row r="56" spans="2:6" x14ac:dyDescent="0.35">
      <c r="B56" s="15" t="s">
        <v>64</v>
      </c>
      <c r="C56" s="7">
        <v>458873.63</v>
      </c>
      <c r="D56" s="7">
        <v>1099603.57</v>
      </c>
      <c r="E56" s="7">
        <v>3882560.96</v>
      </c>
      <c r="F56" s="19">
        <v>3.530873367390031</v>
      </c>
    </row>
    <row r="57" spans="2:6" x14ac:dyDescent="0.35">
      <c r="B57" s="15" t="s">
        <v>37</v>
      </c>
      <c r="C57" s="7">
        <v>1593507.3</v>
      </c>
      <c r="D57" s="7">
        <v>2456724.54</v>
      </c>
      <c r="E57" s="7">
        <v>10825195.029999999</v>
      </c>
      <c r="F57" s="19">
        <v>4.4063527895561299</v>
      </c>
    </row>
    <row r="58" spans="2:6" x14ac:dyDescent="0.35">
      <c r="B58" s="15" t="s">
        <v>52</v>
      </c>
      <c r="C58" s="7">
        <v>510186.17</v>
      </c>
      <c r="D58" s="7">
        <v>1454505.18</v>
      </c>
      <c r="E58" s="7">
        <v>5273396.54</v>
      </c>
      <c r="F58" s="19">
        <v>3.6255605084885296</v>
      </c>
    </row>
    <row r="59" spans="2:6" x14ac:dyDescent="0.35">
      <c r="B59" s="15" t="s">
        <v>71</v>
      </c>
      <c r="C59" s="7">
        <v>813378.54</v>
      </c>
      <c r="D59" s="7">
        <v>1747581.69</v>
      </c>
      <c r="E59" s="7">
        <v>5443873.3600000003</v>
      </c>
      <c r="F59" s="19">
        <v>3.1150894926119306</v>
      </c>
    </row>
    <row r="60" spans="2:6" x14ac:dyDescent="0.35">
      <c r="B60" s="15" t="s">
        <v>47</v>
      </c>
      <c r="C60" s="7">
        <v>1617662.51</v>
      </c>
      <c r="D60" s="7">
        <v>2574641.21</v>
      </c>
      <c r="E60" s="7">
        <v>9729512.7300000004</v>
      </c>
      <c r="F60" s="19">
        <v>3.7789780930291257</v>
      </c>
    </row>
    <row r="61" spans="2:6" x14ac:dyDescent="0.35">
      <c r="B61" s="15" t="s">
        <v>63</v>
      </c>
      <c r="C61" s="7">
        <v>389161.04</v>
      </c>
      <c r="D61" s="7">
        <v>1005042.45</v>
      </c>
      <c r="E61" s="7">
        <v>4056096.9</v>
      </c>
      <c r="F61" s="19">
        <v>4.0357468483047656</v>
      </c>
    </row>
    <row r="62" spans="2:6" x14ac:dyDescent="0.35">
      <c r="B62" s="15" t="s">
        <v>16</v>
      </c>
      <c r="C62" s="7">
        <v>4827925.58</v>
      </c>
      <c r="D62" s="7">
        <v>6437330.6799999997</v>
      </c>
      <c r="E62" s="7">
        <v>20697519.780000001</v>
      </c>
      <c r="F62" s="19">
        <v>3.2152332711918414</v>
      </c>
    </row>
    <row r="63" spans="2:6" x14ac:dyDescent="0.35">
      <c r="B63" s="15" t="s">
        <v>65</v>
      </c>
      <c r="C63" s="7">
        <v>234404.94</v>
      </c>
      <c r="D63" s="7">
        <v>383094.89</v>
      </c>
      <c r="E63" s="7">
        <v>1189344.75</v>
      </c>
      <c r="F63" s="19">
        <v>3.1045696015418005</v>
      </c>
    </row>
    <row r="64" spans="2:6" x14ac:dyDescent="0.35">
      <c r="B64" s="15" t="s">
        <v>26</v>
      </c>
      <c r="C64" s="7">
        <v>550457.97</v>
      </c>
      <c r="D64" s="7">
        <v>1073719.8400000001</v>
      </c>
      <c r="E64" s="7">
        <v>4655996</v>
      </c>
      <c r="F64" s="19">
        <v>4.3363229648434176</v>
      </c>
    </row>
    <row r="65" spans="2:6" x14ac:dyDescent="0.35">
      <c r="B65" s="15" t="s">
        <v>35</v>
      </c>
      <c r="C65" s="7">
        <v>559826.12</v>
      </c>
      <c r="D65" s="7">
        <v>1673339.61</v>
      </c>
      <c r="E65" s="7">
        <v>4355023.83</v>
      </c>
      <c r="F65" s="19">
        <v>2.6025941201499436</v>
      </c>
    </row>
    <row r="66" spans="2:6" x14ac:dyDescent="0.35">
      <c r="B66" s="15" t="s">
        <v>62</v>
      </c>
      <c r="C66" s="7">
        <v>1244018.82</v>
      </c>
      <c r="D66" s="7">
        <v>2851347.4</v>
      </c>
      <c r="E66" s="7">
        <v>8752286.6999999993</v>
      </c>
      <c r="F66" s="19">
        <v>3.0695266034577195</v>
      </c>
    </row>
    <row r="67" spans="2:6" x14ac:dyDescent="0.35">
      <c r="B67" s="15" t="s">
        <v>30</v>
      </c>
      <c r="C67" s="7">
        <v>91227.199999999997</v>
      </c>
      <c r="D67" s="7">
        <v>531219.65</v>
      </c>
      <c r="E67" s="7">
        <v>2118516.9900000002</v>
      </c>
      <c r="F67" s="19">
        <v>3.9880245205537861</v>
      </c>
    </row>
    <row r="68" spans="2:6" x14ac:dyDescent="0.35">
      <c r="B68" s="15" t="s">
        <v>18</v>
      </c>
      <c r="C68" s="7">
        <v>1893824.51</v>
      </c>
      <c r="D68" s="7">
        <v>4415642.7300000004</v>
      </c>
      <c r="E68" s="7">
        <v>12186268.619999999</v>
      </c>
      <c r="F68" s="19">
        <v>2.759794975532361</v>
      </c>
    </row>
    <row r="69" spans="2:6" x14ac:dyDescent="0.35">
      <c r="B69" s="15" t="s">
        <v>21</v>
      </c>
      <c r="C69" s="7">
        <v>222638.47</v>
      </c>
      <c r="D69" s="7">
        <v>1325489.44</v>
      </c>
      <c r="E69" s="7">
        <v>3295972.5</v>
      </c>
      <c r="F69" s="19">
        <v>2.4866078902899447</v>
      </c>
    </row>
    <row r="70" spans="2:6" x14ac:dyDescent="0.35">
      <c r="B70" s="15" t="s">
        <v>51</v>
      </c>
      <c r="C70" s="7">
        <v>598527.31999999995</v>
      </c>
      <c r="D70" s="7">
        <v>1608113.42</v>
      </c>
      <c r="E70" s="7">
        <v>7349581.1100000003</v>
      </c>
      <c r="F70" s="19">
        <v>4.5703126524496023</v>
      </c>
    </row>
    <row r="71" spans="2:6" x14ac:dyDescent="0.35">
      <c r="B71" s="15" t="s">
        <v>78</v>
      </c>
      <c r="C71" s="7">
        <v>1730790.48</v>
      </c>
      <c r="D71" s="7">
        <v>2145221.92</v>
      </c>
      <c r="E71" s="7">
        <v>8533368.9800000004</v>
      </c>
      <c r="F71" s="19">
        <v>3.9778490516263236</v>
      </c>
    </row>
    <row r="72" spans="2:6" x14ac:dyDescent="0.35">
      <c r="B72" s="15" t="s">
        <v>75</v>
      </c>
      <c r="C72" s="7">
        <v>1553625.99</v>
      </c>
      <c r="D72" s="7">
        <v>2235120.4</v>
      </c>
      <c r="E72" s="7">
        <v>7780406.0599999996</v>
      </c>
      <c r="F72" s="19">
        <v>3.480978501202888</v>
      </c>
    </row>
    <row r="73" spans="2:6" x14ac:dyDescent="0.35">
      <c r="B73" s="15" t="s">
        <v>60</v>
      </c>
      <c r="C73" s="7">
        <v>1258182.06</v>
      </c>
      <c r="D73" s="7">
        <v>2625411.79</v>
      </c>
      <c r="E73" s="7">
        <v>9725785.1999999993</v>
      </c>
      <c r="F73" s="19">
        <v>3.7044798979896405</v>
      </c>
    </row>
    <row r="74" spans="2:6" x14ac:dyDescent="0.35">
      <c r="B74" s="15" t="s">
        <v>20</v>
      </c>
      <c r="C74" s="7">
        <v>340189.93</v>
      </c>
      <c r="D74" s="7">
        <v>1564958.26</v>
      </c>
      <c r="E74" s="7">
        <v>5261424.08</v>
      </c>
      <c r="F74" s="19">
        <v>3.3620219877302033</v>
      </c>
    </row>
    <row r="75" spans="2:6" x14ac:dyDescent="0.35">
      <c r="B75" s="8" t="s">
        <v>82</v>
      </c>
      <c r="C75" s="17">
        <v>87478258.349999994</v>
      </c>
      <c r="D75" s="17">
        <v>196690953.08000001</v>
      </c>
      <c r="E75" s="17">
        <v>598877095.26999998</v>
      </c>
      <c r="F75" s="9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8:F74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{AAAB847C-CB4F-4170-B678-26FF096AEBA5}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&amp;L&amp;"-,Bold"&amp;14Explicate Technologies Pvt. Ltd&amp;R&amp;G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AAB847C-CB4F-4170-B678-26FF096AEBA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A3C93B-8D3C-455A-B5AF-17BE9EB11D3F}">
  <dimension ref="A1"/>
  <sheetViews>
    <sheetView workbookViewId="0">
      <selection activeCell="H5" sqref="H5"/>
    </sheetView>
  </sheetViews>
  <sheetFormatPr defaultRowHeight="14.5" x14ac:dyDescent="0.35"/>
  <cols>
    <col min="1" max="1" width="8.08984375" bestFit="1" customWidth="1"/>
    <col min="3" max="3" width="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16E0B1-C451-42E2-83AE-5A65E6E621B9}">
  <dimension ref="A1"/>
  <sheetViews>
    <sheetView workbookViewId="0">
      <selection activeCell="J7" sqref="J7"/>
    </sheetView>
  </sheetViews>
  <sheetFormatPr defaultRowHeight="14.5" x14ac:dyDescent="0.35"/>
  <cols>
    <col min="1" max="1" width="12.08984375" bestFit="1" customWidth="1"/>
    <col min="2" max="2" width="14.7265625" bestFit="1" customWidth="1"/>
    <col min="3" max="3" width="16.08984375" bestFit="1" customWidth="1"/>
    <col min="4" max="4" width="6.08984375" bestFit="1" customWidth="1"/>
    <col min="5" max="5" width="18.726562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2C90F2-D52D-4D34-84AF-8B8D295DFF96}">
  <dimension ref="A1"/>
  <sheetViews>
    <sheetView workbookViewId="0">
      <selection sqref="A1:F299"/>
    </sheetView>
  </sheetViews>
  <sheetFormatPr defaultRowHeight="14.5" x14ac:dyDescent="0.35"/>
  <cols>
    <col min="1" max="1" width="14.7265625" bestFit="1" customWidth="1"/>
    <col min="2" max="2" width="9.453125" bestFit="1" customWidth="1"/>
    <col min="3" max="3" width="10.36328125" bestFit="1" customWidth="1"/>
    <col min="4" max="4" width="22.6328125" bestFit="1" customWidth="1"/>
    <col min="5" max="5" width="55.453125" bestFit="1" customWidth="1"/>
    <col min="6" max="6" width="19.08984375" bestFit="1" customWidth="1"/>
  </cols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D4BC18-B234-4557-BB0D-B5879B3AAC1F}">
  <dimension ref="A1"/>
  <sheetViews>
    <sheetView workbookViewId="0">
      <selection sqref="A1:C24"/>
    </sheetView>
  </sheetViews>
  <sheetFormatPr defaultRowHeight="14.5" x14ac:dyDescent="0.35"/>
  <cols>
    <col min="1" max="1" width="14.1796875" bestFit="1" customWidth="1"/>
    <col min="2" max="2" width="11.08984375" bestFit="1" customWidth="1"/>
    <col min="3" max="3" width="8.36328125" bestFit="1" customWidth="1"/>
  </cols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2F67E9-03F5-4755-9CC1-075A7B3FA16D}">
  <dimension ref="A1"/>
  <sheetViews>
    <sheetView workbookViewId="0">
      <selection sqref="A1:E190"/>
    </sheetView>
  </sheetViews>
  <sheetFormatPr defaultRowHeight="14.5" x14ac:dyDescent="0.35"/>
  <cols>
    <col min="1" max="1" width="16.08984375" bestFit="1" customWidth="1"/>
    <col min="2" max="2" width="22.453125" bestFit="1" customWidth="1"/>
    <col min="3" max="3" width="14.1796875" bestFit="1" customWidth="1"/>
    <col min="4" max="4" width="13.08984375" bestFit="1" customWidth="1"/>
    <col min="5" max="5" width="9.81640625" bestFit="1" customWidth="1"/>
  </cols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81B928-41C5-430D-9E39-A8B114FF676F}">
  <dimension ref="A1:F5"/>
  <sheetViews>
    <sheetView workbookViewId="0">
      <selection sqref="A1:F5"/>
    </sheetView>
  </sheetViews>
  <sheetFormatPr defaultRowHeight="14.5" x14ac:dyDescent="0.35"/>
  <cols>
    <col min="1" max="1" width="20.1796875" bestFit="1" customWidth="1"/>
    <col min="2" max="2" width="11.26953125" bestFit="1" customWidth="1"/>
    <col min="3" max="3" width="14.90625" bestFit="1" customWidth="1"/>
    <col min="4" max="4" width="15" bestFit="1" customWidth="1"/>
    <col min="5" max="5" width="13.90625" bestFit="1" customWidth="1"/>
    <col min="6" max="6" width="33.90625" bestFit="1" customWidth="1"/>
  </cols>
  <sheetData>
    <row r="1" spans="1:6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35">
      <c r="A2" t="s">
        <v>6</v>
      </c>
      <c r="B2" t="s">
        <v>7</v>
      </c>
      <c r="C2" s="1">
        <v>45809.53325601852</v>
      </c>
      <c r="D2" s="1">
        <v>45808.622565254627</v>
      </c>
      <c r="E2" s="1">
        <v>44985.621666666666</v>
      </c>
      <c r="F2" t="s">
        <v>8</v>
      </c>
    </row>
    <row r="3" spans="1:6" x14ac:dyDescent="0.35">
      <c r="A3" t="s">
        <v>9</v>
      </c>
      <c r="B3" t="s">
        <v>7</v>
      </c>
      <c r="C3" s="1">
        <v>45809.542977708334</v>
      </c>
      <c r="D3" s="1">
        <v>45808.622566759259</v>
      </c>
      <c r="E3" s="1">
        <v>44985.62164351852</v>
      </c>
      <c r="F3" t="s">
        <v>8</v>
      </c>
    </row>
    <row r="4" spans="1:6" x14ac:dyDescent="0.35">
      <c r="A4" t="s">
        <v>10</v>
      </c>
      <c r="B4" t="s">
        <v>7</v>
      </c>
      <c r="C4" s="1">
        <v>45809.543546458335</v>
      </c>
      <c r="D4" s="1">
        <v>45808.622567858794</v>
      </c>
      <c r="E4" s="1">
        <v>44985.62164351852</v>
      </c>
      <c r="F4" t="s">
        <v>8</v>
      </c>
    </row>
    <row r="5" spans="1:6" x14ac:dyDescent="0.35">
      <c r="A5" t="s">
        <v>11</v>
      </c>
      <c r="B5" t="s">
        <v>7</v>
      </c>
      <c r="C5" s="1">
        <v>45809.54035638889</v>
      </c>
      <c r="D5" s="1">
        <v>45809.54035599537</v>
      </c>
      <c r="E5" s="1">
        <v>45809.54031369213</v>
      </c>
      <c r="F5" t="s">
        <v>8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/>
  </sheetViews>
  <sheetFormatPr defaultRowHeight="14.5" x14ac:dyDescent="0.3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8 e 4 7 a 8 5 2 - 8 2 b f - 4 f 5 2 - 8 3 b 9 - a 6 e e 3 8 0 3 0 e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a e c 7 9 9 2 4 - 4 0 9 d - 4 a d a - 9 4 6 3 - b b a 4 6 9 3 6 5 7 e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I s H A A B Q S w M E F A A C A A g A I r T B W v q I 3 S a l A A A A 9 w A A A B I A H A B D b 2 5 m a W c v U G F j a 2 F n Z S 5 4 b W w g o h g A K K A U A A A A A A A A A A A A A A A A A A A A A A A A A A A A h Y + x D o I w G I R 3 E 9 + B d K e F q g v 5 K Y O r J C Z E 4 9 p A A 4 3 w Y 2 i x v J u D j + Q r C F H U z f H u v u T u H r c 7 J E N T e 1 f V G d 1 i T E I a E M 9 Y i Y W s W 1 Q x w Z Y k Y r m A v c z P s l T e S K O J B l P E p L L 2 E j H m n K N u R d u u Z D w I Q n Z K d 1 l e q U a S D 6 z / w 7 7 G q T Z X R M D x t U Z w G q 4 5 5 Z t x F L D Z h F T j F + B j N q U / J m z 7 2 v a d E g r 9 Q w Z s l s D e H 8 Q T U E s D B B Q A A g A I A C K 0 w V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A i t M F a h b W h U o 0 E A A B E F g A A E w A c A E Z v c m 1 1 b G F z L 1 N l Y 3 R p b 2 4 x L m 0 g o h g A K K A U A A A A A A A A A A A A A A A A A A A A A A A A A A A A 5 V j f b + J G E H 6 P l P 9 h 5 b w Y y b U K l 0 T X R j x Q k q i R W n o J 0 U k n g t D G 3 o D b 9 W 6 6 u 6 a h i P + 9 s 2 s b e / 0 j h R y N d G o e C J p Z f 9 / M e O Y b G 0 k C F X G G x u n / 7 s X R k V x g Q U I 0 x p R I 1 E e U q O M j B H 9 j n o i A g O W a 0 5 A I / z q C A 6 5 z + e N D i B V G m G G 6 k g o F c E y S h 0 + C / w 6 Y q P t g g J z O 8 V H E y k A F U x j F s y C R i s d E N B I a B C 8 1 n u x I + D C z Y A O 5 d D S S g V x P T p w 0 C f Q J q 4 X T 3 x X T 8 U Y 4 J n 2 n D O 1 r 6 O l m M u R M E a a m 2 z h v 4 m c u F O Q 3 H H / W 3 E O 5 9 C 9 5 k M R w y v 2 K N L z J J a F R H C k i + o 7 n e G j I a R I z 2 T / z 0 B U L e B i x e b / b O + t 5 6 D b h i o z V i p J + 8 d U f c U a m n W 2 c w B h z H e f P B E N J p I 7 1 H j / C w c y T 2 d 1 K S h 6 a Z A c G l I 4 D T L G Q f S W S M v Z w g d k c z t + v n k m B e y 8 w k 0 9 c x G n k 2 q n R a 4 F 4 6 7 W T p z 6 D x A h w 3 j B 1 f u r r S z Y e K t z g U W B D i r w o 4 4 i x + I O o m v m Z Y q W Z a 4 4 A I m W E W v Z N k c h A 0 e h P d P V C k 0 B G S 4 K C L D H F k X b d g i u g i X Y V a d 4 R Y A v I Z 0 w T 4 l Z q 4 W 0 R 8 8 t S S x n I y w B E j n Q P Q X m l n C v x l a 5 9 S 3 x 7 p A i x U l W 1 f E X 0 I C X Q z c B 1 x / 8 q 9 d + Y U B g F b X P 3 y t B D B A c L p H u x J D t V G l u A 0 n 4 5 s P x k o I c X n x T 4 P a S n l E K r 8 H x 4 m / D s J Q 6 2 9 I A w p O 5 u b Z B T e 6 / F / q F t w P d Q Q X u Q 9 1 T B 7 t t k s E X O Z P I 4 + x u q W n M I M o d 1 3 p Y s w w y l J 9 B 3 5 U E a D X Z S L y i 6 h o B P u K B t z r M I K q w Q s I 5 3 V 9 Z X A t 0 h h G 1 1 N p Y M v B K H r Q n P g o d J c G h R y F E P r w o Z 8 n v I Q j m J V l 0 4 / 1 Z 1 o b C f t t j P W u z n 3 6 i + Z P c z f 8 q y U w u j Z S S r c m L k h 8 x 1 7 9 Q f p r A i c y 5 W 9 c e v l K Z m X 2 I R 4 Q q Q P b R 2 j s W c P m G I W u r G n M X Q 7 w u 6 O u C 4 N o A f d m r r B P / 1 8 L a k 9 P 9 6 q Y B K b b t c f 1 d R T M r 9 2 T w G / / I q c q t W d S M j e b V x z J O i w 1 k S P x J R F o g h p k E C b y c Q 6 u B R Q g 6 K I L M G W 1 O s a 8 U 6 j 2 J k 4 H 0 A s i K q j F Q r o 7 0 G d Y U a h 2 q d 0 V x D j d 0 T f c z t f d / 9 6 P 3 g d T s d 3 2 / y 9 r r e R + 3 d F H l z t i T m / s M K N n k W C e t L f 4 m k c l N K D 4 2 f a a S g R 3 3 z 5 a f V i K s F d K b b 8 a C i l O a f V y 9 K Y J O K 9 K + E 4 K I o 8 x 1 h M H l h 3 t / l J w / t K F W 2 H p e 9 X t I u s m 7 h P o 1 Z D a S p L 8 v g N 0 y m 4 Y w V F g r x J / S r n t + C Z x C G K V Z 9 h T j p 0 e y 9 6 B K Q f Y P y 2 5 N x u B N N B h N W M D f w f i F Y N L O 1 h Q b E 5 q I y r z a 4 E + P X h E V z v n W d 2 f H p K m a c j W u 4 U v X u K / f f f u A F 3 G 1 S R j g d M 9 8 Z l 7 P S / 6 0 f D M J Q 0 x j J a K 5 a L R S A u f 6 C 6 r c K L j J G 6 U 4 M 8 9 Q 7 7 T Q T d Z u Z r F g M S 8 M t y a m n n X K 1 Y r 5 s H h b t K I p l B w G P 3 q u s L t u E b O m p A l 8 c H x 3 n k s P k D N p o T p S c a b 1 o V B 5 r + e k f I v 1 s X 7 b / I F m B N X u 2 c + h X 2 p 3 X X i 5 o 7 7 H t W t 4 d a 2 J j 9 l V e p d q i a n s Y c y 7 + A V B L A Q I t A B Q A A g A I A C K 0 w V r 6 i N 0 m p Q A A A P c A A A A S A A A A A A A A A A A A A A A A A A A A A A B D b 2 5 m a W c v U G F j a 2 F n Z S 5 4 b W x Q S w E C L Q A U A A I A C A A i t M F a U 3 I 4 L J s A A A D h A A A A E w A A A A A A A A A A A A A A A A D x A A A A W 0 N v b n R l b n R f V H l w Z X N d L n h t b F B L A Q I t A B Q A A g A I A C K 0 w V q F t a F S j Q Q A A E Q W A A A T A A A A A A A A A A A A A A A A A N k B A A B G b 3 J t d W x h c y 9 T Z W N 0 a W 9 u M S 5 t U E s F B g A A A A A D A A M A w g A A A L M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1 V A A A A A A A A S 1 U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Q 2 9 1 b n Q i I F Z h b H V l P S J s N C I g L z 4 8 R W 5 0 c n k g V H l w Z T 0 i R m l s b E V u Y W J s Z W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w M V Q w N z o z N z o x O S 4 0 N j k 1 O T k 0 W i I g L z 4 8 R W 5 0 c n k g V H l w Z T 0 i R m l s b E N v b H V t b l R 5 c G V z I i B W Y W x 1 Z T 0 i c 0 J n W U h C d 2 N H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z g 0 Y z I 2 N T Y t M 2 V h N C 0 0 N 2 J i L W J h Y W I t N 2 Q 0 O D d l N T R k N W I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U 2 F s Z X M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d W 5 0 I i B W Y W x 1 Z T 0 i b D E 4 O S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k a W 1 f Y 3 V z d G 9 t Z X I i I C 8 + P E V u d H J 5 I F R 5 c G U 9 I l B p d m 9 0 T 2 J q Z W N 0 T m F t Z S I g V m F s d W U 9 I n N T a G V l d D I g K D I p I V B p d m 9 0 V G F i b G U y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R m l s b E N v b H V t b l R 5 c G V z I i B W Y W x 1 Z T 0 i c 0 F 3 W U d C Z 1 k 9 I i A v P j x F b n R y e S B U e X B l P S J J c 1 B y a X Z h d G U i I F Z h b H V l P S J s M C I g L z 4 8 R W 5 0 c n k g V H l w Z T 0 i U X V l c n l J R C I g V m F s d W U 9 I n M 4 M W R i M W U y N C 0 5 Z T U 3 L T Q 5 N j I t Y T I x O S 0 w M z M 1 N T E x Y j E 5 M T k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U m V z d W x 0 V H l w Z S I g V m F s d W U 9 I n N U Y W J s Z S I g L z 4 8 R W 5 0 c n k g V H l w Z T 0 i R m l s b E x h c 3 R V c G R h d G V k I i B W Y W x 1 Z T 0 i Z D I w M j U t M D Y t M D F U M D c 6 M z k 6 M j I u M T c 2 M z I 1 M V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F 0 b G l R I E V 4 Y 2 x 1 c 2 l 2 Z S B j a G F u Z 2 V k I H R v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Q X R s a V E g R X h j b H V z a X Z l I G N o Y W 5 n Z W Q g d G 8 g Q X R s a V E g R X h j b H V z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D b 3 V u d C I g V m F s d W U 9 I m w y M y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k a W 1 f b W F y a 2 V 0 I i A v P j x F b n R y e S B U e X B l P S J Q a X Z v d E 9 i a m V j d E 5 h b W U i I F Z h b H V l P S J z U 2 h l Z X Q y I C g y K S F Q a X Z v d F R h Y m x l M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I i A v P j x F b n R y e S B U e X B l P S J J c 1 B y a X Z h d G U i I F Z h b H V l P S J s M C I g L z 4 8 R W 5 0 c n k g V H l w Z T 0 i U X V l c n l J R C I g V m F s d W U 9 I n N j O T k x M G F l M S 0 1 M T M x L T R l M m I t O D M z O C 1 m Y z Z l N W N l N D Q z M 2 E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U m V z d W x 0 V H l w Z S I g V m F s d W U 9 I n N U Y W J s Z S I g L z 4 8 R W 5 0 c n k g V H l w Z T 0 i R m l s b E x h c 3 R V c G R h d G V k I i B W Y W x 1 Z T 0 i Z D I w M j U t M D Y t M D F U M D c 6 M z k 6 M z A u O D c x M T Q x N F o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b m F u I H N 1 Y n p v b m U t I G N o Y W 5 n Z W Q g d G 8 g T k E u e 3 N 1 Y l 9 6 b 2 5 l L D F 9 J n F 1 b 3 Q 7 L C Z x d W 9 0 O 1 N l Y 3 R p b 2 4 x L 2 R p b V 9 t Y X J r Z X Q v b m F u I H J l Z 2 l v b i A t I G N o Y W 5 n Z W Q g d G 8 g T k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2 5 h b i B z d W J 6 b 2 5 l L S B j a G F u Z 2 V k I H R v I E 5 B L n t z d W J f e m 9 u Z S w x f S Z x d W 9 0 O y w m c X V v d D t T Z W N 0 a W 9 u M S 9 k a W 1 f b W F y a 2 V 0 L 2 5 h b i B y Z W d p b 2 4 g L S B j a G F u Z 2 V k I H R v I E 5 B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d W 5 0 I i B W Y W x 1 Z T 0 i b D I 5 O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k a W 1 f c H J v Z H V j d C I g L z 4 8 R W 5 0 c n k g V H l w Z T 0 i U G l 2 b 3 R P Y m p l Y 3 R O Y W 1 l I i B W Y W x 1 Z T 0 i c 1 N o Z W V 0 M i A o M i k h U G l 2 b 3 R U Y W J s Z T I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Q 2 9 s d W 1 u V H l w Z X M i I F Z h b H V l P S J z Q m d Z R 0 J n W U c i I C 8 + P E V u d H J 5 I F R 5 c G U 9 I k l z U H J p d m F 0 Z S I g V m F s d W U 9 I m w w I i A v P j x F b n R y e S B U e X B l P S J R d W V y e U l E I i B W Y W x 1 Z T 0 i c z J l Y z k x M z l j L T J m Y T M t N D Q 1 Z i 0 4 Z T d k L T Z j N m N j N j Y y N j U 4 Z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l J l c 3 V s d F R 5 c G U i I F Z h b H V l P S J z V G F i b G U i I C 8 + P E V u d H J 5 I F R 5 c G U 9 I k Z p b G x M Y X N 0 V X B k Y X R l Z C I g V m F s d W U 9 I m Q y M D I 1 L T A 2 L T A x V D A 3 O j M 5 O j Q w L j M 1 O D Y w N z N a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Q 2 9 1 b n Q i I F Z h b H V l P S J s N z k 5 O T Y y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2 Z h Y 3 R f c 2 F s Z X N f b W 9 u d G h s e S I g L z 4 8 R W 5 0 c n k g V H l w Z T 0 i U G l 2 b 3 R P Y m p l Y 3 R O Y W 1 l I i B W Y W x 1 Z T 0 i c 1 N o Z W V 0 M i A o M i k h U G l 2 b 3 R U Y W J s Z T I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Q 2 9 s d W 1 u V H l w Z X M i I F Z h b H V l P S J z Q n d Z R E F 3 V T 0 i I C 8 + P E V u d H J 5 I F R 5 c G U 9 I k l z U H J p d m F 0 Z S I g V m F s d W U 9 I m w w I i A v P j x F b n R y e S B U e X B l P S J R d W V y e U l E I i B W Y W x 1 Z T 0 i c 2 F j M D I 1 Z T g w L T Y x M D c t N G R h N y 0 5 M j M 0 L T V i N m E 4 N D h i Y z M 2 Y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S Z X N 1 b H R U e X B l I i B W Y W x 1 Z T 0 i c 1 R h Y m x l I i A v P j x F b n R y e S B U e X B l P S J G a W x s T G F z d F V w Z G F 0 Z W Q i I F Z h b H V l P S J k M j A y N S 0 w N i 0 w M V Q w N z o 0 M D o w M S 4 0 O D E 2 N z c w W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d W 5 0 I i B W Y W x 1 Z T 0 i b D E w N j Y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Z G l t X 2 R h d G U i I C 8 + P E V u d H J 5 I F R 5 c G U 9 I l B p d m 9 0 T 2 J q Z W N 0 T m F t Z S I g V m F s d W U 9 I n N T a G V l d D I g K D I p I V B p d m 9 0 V G F i b G U y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R m l s b E N v b H V t b l R 5 c G V z I i B W Y W x 1 Z T 0 i c 0 N R a 0 E i I C 8 + P E V u d H J 5 I F R 5 c G U 9 I k l z U H J p d m F 0 Z S I g V m F s d W U 9 I m w w I i A v P j x F b n R y e S B U e X B l P S J R d W V y e U l E I i B W Y W x 1 Z T 0 i c z Y 5 N j R j N z E x L T c 3 Z W Q t N G Y y M S 0 5 O T Y x L T E 0 N W M 1 M T Q x N m Z k M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S Z X N 1 b H R U e X B l I i B W Y W x 1 Z T 0 i c 1 R h Y m x l I i A v P j x F b n R y e S B U e X B l P S J G a W x s T G F z d F V w Z G F 0 Z W Q i I F Z h b H V l P S J k M j A y N S 0 w N i 0 w M V Q x M D o z M z o z M y 4 0 N j Q 5 M j I z W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k Y X R h J T I w Y W 5 h b H l z d C U y M G N v d X J z Z S U 1 Q 1 B y b 2 p l Y 3 Q l M j A x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2 R h d G E l M j B h b m F s e X N 0 J T I w Y 2 9 1 c n N l J T V D U H J v a m V j d C U y M D E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C U z Q S U 1 Q 2 R h d G E l M j B h b m F s e X N 0 J T I w Y 2 9 1 c n N l J T V D U H J v a m V j d C U y M D E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2 R h d G E l M j B h b m F s e X N 0 J T I w Y 2 9 1 c n N l J T V D U H J v a m V j d C U y M D E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u Y W 4 l M j B y Z W d p b 2 4 l M j A t J T I w Y 2 h h b m d l Z C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2 5 h b i U y M H N 1 Y n p v b m U t J T I w Y 2 h h b m d l Z C U y M H R v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X R s a X E l M j B F e G x 1 Y 3 N p d m U l M j B j a G F u Z 2 V k J T I w d G 8 l M j B B d G x p U S U y M E V 4 Y 2 x 1 c 2 l 2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B d G x p U S U y M E V 4 Y 2 x 1 c 2 l 2 Z S U y M G N o Y W 5 n Z W Q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N h N m R h M 2 V l L T c 4 N z U t N G R l N i 1 h N z l m L W Y 0 Y m N l Y j l k M D E x Y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1 L T A 2 L T A x V D E 1 O j I 3 O j U 5 L j g w N D Y x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B f j z 5 Z J J M T J D D j v f m F A A d A A A A A A I A A A A A A B B m A A A A A Q A A I A A A A B U n Y Y c v f n / C A B q F m X s X s 3 K V e M 7 p v A o j i 1 c 7 S i X G w F g d A A A A A A 6 A A A A A A g A A I A A A A K 5 Q y M k W s a z e U z X e k Q t v + U S Y D l Y q 4 4 E y v a s 1 G z Z B a 7 1 P U A A A A N l X G k 0 b Z a m Y V V z u G t B 0 p I b 7 0 a W t I + X i r / Z 7 R q w + 7 g d M N X V R N d m v e 6 Z 4 0 V S O + X 1 e 8 j X e k F S m u / W e + a 7 v x b e s r c I C V A h K d f D p B S H V j d o 5 i x h Z Q A A A A O Z H v L j m v Z x / m 2 u T z p Q 8 u y v V n x P i E I b N i b f + K 2 l W Q P y N 0 Y u a P s d W 3 G + C M r 4 B P c S 9 4 m J 3 J U h + e k i B d V p Q 6 j S I B Z o = < / D a t a M a s h u p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a e c 7 9 9 2 4 - 4 0 9 d - 4 a d a - 9 4 6 3 - b b a 4 6 9 3 6 5 7 e f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9 d 0 f 7 c c - 8 e 5 b - 4 2 b 6 - 9 1 a 4 - 0 6 7 e 1 a 4 b b b 8 4 , d i m _ m a r k e t _ 3 7 7 0 e a 1 3 - e c c 7 - 4 3 4 2 - 9 e 9 9 - f 3 0 4 2 2 5 3 0 a d 8 , d i m _ p r o d u c t _ 0 5 0 3 3 6 2 2 - f 3 2 b - 4 7 7 5 - 8 0 7 9 - d 5 6 e 4 0 d 3 2 3 1 1 , f a c t _ s a l e s _ m o n t h l y _ d 3 6 9 3 c c 6 - c a b 3 - 4 f 3 e - 8 0 c c - 8 e c 3 5 7 b 3 0 1 9 9 , d i m _ d a t e _ 8 e 4 7 a 8 5 2 - 8 2 b f - 4 f 5 2 - 8 3 b 9 - a 6 e e 3 8 0 3 0 e 3 c , n s _ t a r g e t s _ 2 0 2 1 _ a e c 7 9 9 2 4 - 4 0 9 d - 4 a d a - 9 4 6 3 - b b a 4 6 9 3 6 5 7 e f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4 5 0 f a 7 5 3 - 4 d 9 0 - 4 e 1 b - 9 5 f c - e d 7 0 7 6 4 8 e 3 1 1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9 3 2 d 0 8 3 2 - b b 8 b - 4 e 0 9 - a b e d - c 2 7 4 2 1 e 7 8 9 6 8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 T a b l e s \ n s _ t a r g e t s _ 2 0 2 1 \ M e a s u r e s \ t a r g e t   2 0 2 1 < / K e y > < / D i a g r a m O b j e c t K e y > < D i a g r a m O b j e c t K e y > < K e y > T a b l e s \ n s _ t a r g e t s _ 2 0 2 1 \ M e a s u r e s \ 2 0 2 1 - T a r g e t < / K e y > < / D i a g r a m O b j e c t K e y > < D i a g r a m O b j e c t K e y > < K e y > T a b l e s \ n s _ t a r g e t s _ 2 0 2 1 \ M e a s u r e s \ % 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 1 1 . 3 3 3 3 3 3 6 6 6 6 6 6 7 0 4 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 2 2 5 . 3 3 3 3 3 3 3 3 3 3 3 3 2 6 < / H e i g h t > < I s E x p a n d e d > t r u e < / I s E x p a n d e d > < L a y e d O u t > t r u e < / L a y e d O u t > < L e f t > 3 0 8 . 7 6 2 8 5 6 0 9 9 0 0 0 8 3 < / L e f t > < T o p > 8 2 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 2 8 9 . 9 9 9 9 9 9 9 9 9 9 9 9 9 4 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 2 6 8 . 0 0 0 0 0 0 0 0 0 0 0 0 0 6 < / H e i g h t > < I s E x p a n d e d > t r u e < / I s E x p a n d e d > < L a y e d O u t > t r u e < / L a y e d O u t > < L e f t > 9 6 6 . 5 7 0 4 7 7 2 3 4 3 3 2 2 < / L e f t > < T a b I n d e x > 5 < / T a b I n d e x > < T o p > 3 8 5 . 3 3 3 3 3 3 3 3 3 3 3 3 4 8 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 2 1 2 < / H e i g h t > < I s E x p a n d e d > t r u e < / I s E x p a n d e d > < I s F o c u s e d > t r u e < / I s F o c u s e d > < L a y e d O u t > t r u e < / L a y e d O u t > < L e f t > 7 0 5 . 1 4 0 9 5 4 4 6 8 6 6 4 8 6 < / L e f t > < T a b I n d e x > 3 < / T a b I n d e x > < T o p > 2 1 4 . 0 0 0 0 0 0 0 0 0 0 0 0 1 1 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 5 4 3 . 2 3 7 1 4 3 9 0 0 9 9 9 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 2 8 8 . 5 7 0 4 7 7 2 3 4 3 3 2 2 6 < / L e f t > < T a b I n d e x > 4 < / T a b I n d e x > < T o p > 4 1 1 . 6 6 6 6 6 6 6 6 6 6 6 6 6 3 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 ( 3 9 8 . 7 6 2 8 5 6 , 3 2 3 . 3 3 3 3 3 3 3 3 3 3 3 3 ) .   E n d   p o i n t   2 :   ( 2 1 6 , 3 5 5 ) 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 3 9 8 . 7 6 2 8 5 5 9 9 9 9 9 9 9 4 < / b : _ x > < b : _ y > 3 2 3 . 3 3 3 3 3 3 3 3 3 3 3 3 2 6 < / b : _ y > < / b : P o i n t > < b : P o i n t > < b : _ x > 3 9 8 . 7 6 2 8 5 6 < / b : _ x > < b : _ y > 3 5 3 < / b : _ y > < / b : P o i n t > < b : P o i n t > < b : _ x > 3 9 6 . 7 6 2 8 5 6 < / b : _ x > < b : _ y > 3 5 5 < / b : _ y > < / b : P o i n t > < b : P o i n t > < b : _ x > 2 1 6 . 0 0 0 0 0 0 0 0 0 0 0 0 0 9 < / b : _ x > < b : _ y > 3 5 5 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 3 9 0 . 7 6 2 8 5 5 9 9 9 9 9 9 9 4 < / b : _ x > < b : _ y > 3 0 7 . 3 3 3 3 3 3 3 3 3 3 3 3 2 6 < / b : _ y > < / L a b e l L o c a t i o n > < L o c a t i o n   x m l n s : b = " h t t p : / / s c h e m a s . d a t a c o n t r a c t . o r g / 2 0 0 4 / 0 7 / S y s t e m . W i n d o w s " > < b : _ x > 3 9 8 . 7 6 2 8 5 5 9 9 9 9 9 9 9 4 < / b : _ x > < b : _ y > 3 0 7 . 3 3 3 3 3 3 3 3 3 3 3 3 2 6 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 3 4 7 < / b : _ y > < / L a b e l L o c a t i o n > < L o c a t i o n   x m l n s : b = " h t t p : / / s c h e m a s . d a t a c o n t r a c t . o r g / 2 0 0 4 / 0 7 / S y s t e m . W i n d o w s " > < b : _ x > 2 0 0 . 0 0 0 0 0 0 0 0 0 0 0 0 0 6 < / b : _ x > < b : _ y > 3 5 5 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 3 9 8 . 7 6 2 8 5 5 9 9 9 9 9 9 9 4 < / b : _ x > < b : _ y > 3 2 3 . 3 3 3 3 3 3 3 3 3 3 3 3 2 6 < / b : _ y > < / b : P o i n t > < b : P o i n t > < b : _ x > 3 9 8 . 7 6 2 8 5 6 < / b : _ x > < b : _ y > 3 5 3 < / b : _ y > < / b : P o i n t > < b : P o i n t > < b : _ x > 3 9 6 . 7 6 2 8 5 6 < / b : _ x > < b : _ y > 3 5 5 < / b : _ y > < / b : P o i n t > < b : P o i n t > < b : _ x > 2 1 6 . 0 0 0 0 0 0 0 0 0 0 0 0 0 9 < / b : _ x > < b : _ y > 3 5 5 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 ( 6 8 9 . 1 4 0 9 5 4 4 6 8 6 6 5 , 3 1 4 . 9 1 6 6 6 6 ) .   E n d   p o i n t   2 :   ( 4 1 8 . 7 6 2 8 5 6 , 3 2 3 . 3 3 3 3 3 3 3 3 3 3 3 3 ) 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 6 8 9 . 1 4 0 9 5 4 4 6 8 6 6 4 8 6 < / b : _ x > < b : _ y > 3 1 4 . 9 1 6 6 6 6 0 0 0 0 0 0 0 8 < / b : _ y > < / b : P o i n t > < b : P o i n t > < b : _ x > 5 2 7 . 9 4 9 4 8 5 2 2 4 3 1 4 9 1 < / b : _ x > < b : _ y > 3 1 4 . 9 1 6 6 6 6 < / b : _ y > < / b : P o i n t > < b : P o i n t > < b : _ x > 5 2 5 . 9 4 9 4 8 5 2 2 4 3 1 4 9 1 < / b : _ x > < b : _ y > 3 1 6 . 9 1 6 6 6 6 < / b : _ y > < / b : P o i n t > < b : P o i n t > < b : _ x > 5 2 5 . 9 4 9 4 8 5 2 2 4 3 1 4 9 1 < / b : _ x > < b : _ y > 3 2 5 . 4 1 6 6 6 6 < / b : _ y > < / b : P o i n t > < b : P o i n t > < b : _ x > 5 2 3 . 9 4 9 4 8 5 2 2 4 3 1 4 9 1 < / b : _ x > < b : _ y > 3 2 7 . 4 1 6 6 6 6 < / b : _ y > < / b : P o i n t > < b : P o i n t > < b : _ x > 4 2 0 . 7 6 2 8 5 6 < / b : _ x > < b : _ y > 3 2 7 . 4 1 6 6 6 6 < / b : _ y > < / b : P o i n t > < b : P o i n t > < b : _ x > 4 1 8 . 7 6 2 8 5 6 < / b : _ x > < b : _ y > 3 2 5 . 4 1 6 6 6 6 < / b : _ y > < / b : P o i n t > < b : P o i n t > < b : _ x > 4 1 8 . 7 6 2 8 5 6 < / b : _ x > < b : _ y > 3 2 3 . 3 3 3 3 3 3 3 3 3 3 3 3 2 6 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 6 8 9 . 1 4 0 9 5 4 4 6 8 6 6 4 8 6 < / b : _ x > < b : _ y > 3 0 6 . 9 1 6 6 6 6 0 0 0 0 0 0 0 8 < / b : _ y > < / L a b e l L o c a t i o n > < L o c a t i o n   x m l n s : b = " h t t p : / / s c h e m a s . d a t a c o n t r a c t . o r g / 2 0 0 4 / 0 7 / S y s t e m . W i n d o w s " > < b : _ x > 7 0 5 . 1 4 0 9 5 4 4 6 8 6 6 4 8 6 < / b : _ x > < b : _ y > 3 1 4 . 9 1 6 6 6 6 0 0 0 0 0 0 0 8 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 4 1 0 . 7 6 2 8 5 6 < / b : _ x > < b : _ y > 3 0 7 . 3 3 3 3 3 3 3 3 3 3 3 3 2 6 < / b : _ y > < / L a b e l L o c a t i o n > < L o c a t i o n   x m l n s : b = " h t t p : / / s c h e m a s . d a t a c o n t r a c t . o r g / 2 0 0 4 / 0 7 / S y s t e m . W i n d o w s " > < b : _ x > 4 1 8 . 7 6 2 8 5 6 < / b : _ x > < b : _ y > 3 0 7 . 3 3 3 3 3 3 3 3 3 3 3 3 2 6 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 6 8 9 . 1 4 0 9 5 4 4 6 8 6 6 4 8 6 < / b : _ x > < b : _ y > 3 1 4 . 9 1 6 6 6 6 0 0 0 0 0 0 0 8 < / b : _ y > < / b : P o i n t > < b : P o i n t > < b : _ x > 5 2 7 . 9 4 9 4 8 5 2 2 4 3 1 4 9 1 < / b : _ x > < b : _ y > 3 1 4 . 9 1 6 6 6 6 < / b : _ y > < / b : P o i n t > < b : P o i n t > < b : _ x > 5 2 5 . 9 4 9 4 8 5 2 2 4 3 1 4 9 1 < / b : _ x > < b : _ y > 3 1 6 . 9 1 6 6 6 6 < / b : _ y > < / b : P o i n t > < b : P o i n t > < b : _ x > 5 2 5 . 9 4 9 4 8 5 2 2 4 3 1 4 9 1 < / b : _ x > < b : _ y > 3 2 5 . 4 1 6 6 6 6 < / b : _ y > < / b : P o i n t > < b : P o i n t > < b : _ x > 5 2 3 . 9 4 9 4 8 5 2 2 4 3 1 4 9 1 < / b : _ x > < b : _ y > 3 2 7 . 4 1 6 6 6 6 < / b : _ y > < / b : P o i n t > < b : P o i n t > < b : _ x > 4 2 0 . 7 6 2 8 5 6 < / b : _ x > < b : _ y > 3 2 7 . 4 1 6 6 6 6 < / b : _ y > < / b : P o i n t > < b : P o i n t > < b : _ x > 4 1 8 . 7 6 2 8 5 6 < / b : _ x > < b : _ y > 3 2 5 . 4 1 6 6 6 6 < / b : _ y > < / b : P o i n t > < b : P o i n t > < b : _ x > 4 1 8 . 7 6 2 8 5 6 < / b : _ x > < b : _ y > 3 2 3 . 3 3 3 3 3 3 3 3 3 3 3 3 2 6 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 ( 9 2 1 . 1 4 0 9 5 4 4 6 8 6 6 5 , 3 2 0 ) .   E n d   p o i n t   2 :   ( 1 0 6 6 . 5 7 0 4 7 7 , 3 6 9 . 3 3 3 3 3 3 3 3 3 3 3 3 ) 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 9 2 1 . 1 4 0 9 5 4 4 6 8 6 6 4 7 5 < / b : _ x > < b : _ y > 3 2 0 < / b : _ y > < / b : P o i n t > < b : P o i n t > < b : _ x > 1 0 6 4 . 5 7 0 4 7 7 < / b : _ x > < b : _ y > 3 2 0 < / b : _ y > < / b : P o i n t > < b : P o i n t > < b : _ x > 1 0 6 6 . 5 7 0 4 7 7 < / b : _ x > < b : _ y > 3 2 2 < / b : _ y > < / b : P o i n t > < b : P o i n t > < b : _ x > 1 0 6 6 . 5 7 0 4 7 7 < / b : _ x > < b : _ y > 3 6 9 . 3 3 3 3 3 3 3 3 3 3 3 3 4 8 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 9 0 5 . 1 4 0 9 5 4 4 6 8 6 6 4 7 5 < / b : _ x > < b : _ y > 3 1 2 < / b : _ y > < / L a b e l L o c a t i o n > < L o c a t i o n   x m l n s : b = " h t t p : / / s c h e m a s . d a t a c o n t r a c t . o r g / 2 0 0 4 / 0 7 / S y s t e m . W i n d o w s " > < b : _ x > 9 0 5 . 1 4 0 9 5 4 4 6 8 6 6 4 8 6 < / b : _ x > < b : _ y > 3 2 0 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 1 0 5 8 . 5 7 0 4 7 7 < / b : _ x > < b : _ y > 3 6 9 . 3 3 3 3 3 3 3 3 3 3 3 3 4 8 < / b : _ y > < / L a b e l L o c a t i o n > < L o c a t i o n   x m l n s : b = " h t t p : / / s c h e m a s . d a t a c o n t r a c t . o r g / 2 0 0 4 / 0 7 / S y s t e m . W i n d o w s " > < b : _ x > 1 0 6 6 . 5 7 0 4 7 7 < / b : _ x > < b : _ y > 3 8 5 . 3 3 3 3 3 3 3 3 3 3 3 3 4 8 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 9 2 1 . 1 4 0 9 5 4 4 6 8 6 6 4 7 5 < / b : _ x > < b : _ y > 3 2 0 < / b : _ y > < / b : P o i n t > < b : P o i n t > < b : _ x > 1 0 6 4 . 5 7 0 4 7 7 < / b : _ x > < b : _ y > 3 2 0 < / b : _ y > < / b : P o i n t > < b : P o i n t > < b : _ x > 1 0 6 6 . 5 7 0 4 7 7 < / b : _ x > < b : _ y > 3 2 2 < / b : _ y > < / b : P o i n t > < b : P o i n t > < b : _ x > 1 0 6 6 . 5 7 0 4 7 7 < / b : _ x > < b : _ y > 3 6 9 . 3 3 3 3 3 3 3 3 3 3 3 3 4 8 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 ( 8 0 5 . 1 4 0 9 5 4 , 1 9 8 ) .   E n d   p o i n t   2 :   ( 7 5 9 . 2 3 7 1 4 3 9 0 0 9 9 9 , 7 5 ) 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 8 0 5 . 1 4 0 9 5 4 0 0 0 0 0 0 0 8 < / b : _ x > < b : _ y > 1 9 8 . 0 0 0 0 0 0 0 0 0 0 0 0 1 4 < / b : _ y > < / b : P o i n t > < b : P o i n t > < b : _ x > 8 0 5 . 1 4 0 9 5 4 < / b : _ x > < b : _ y > 7 7 < / b : _ y > < / b : P o i n t > < b : P o i n t > < b : _ x > 8 0 3 . 1 4 0 9 5 4 < / b : _ x > < b : _ y > 7 5 < / b : _ y > < / b : P o i n t > < b : P o i n t > < b : _ x > 7 5 9 . 2 3 7 1 4 3 9 0 0 9 9 9 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 7 9 7 . 1 4 0 9 5 4 0 0 0 0 0 0 0 8 < / b : _ x > < b : _ y > 1 9 8 . 0 0 0 0 0 0 0 0 0 0 0 0 1 4 < / b : _ y > < / L a b e l L o c a t i o n > < L o c a t i o n   x m l n s : b = " h t t p : / / s c h e m a s . d a t a c o n t r a c t . o r g / 2 0 0 4 / 0 7 / S y s t e m . W i n d o w s " > < b : _ x > 8 0 5 . 1 4 0 9 5 4 < / b : _ x > < b : _ y > 2 1 4 . 0 0 0 0 0 0 0 0 0 0 0 0 1 1 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 7 4 3 . 2 3 7 1 4 3 9 0 0 9 9 9 < / b : _ x > < b : _ y > 6 7 < / b : _ y > < / L a b e l L o c a t i o n > < L o c a t i o n   x m l n s : b = " h t t p : / / s c h e m a s . d a t a c o n t r a c t . o r g / 2 0 0 4 / 0 7 / S y s t e m . W i n d o w s " > < b : _ x > 7 4 3 . 2 3 7 1 4 3 9 0 0 9 9 9 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 8 0 5 . 1 4 0 9 5 4 0 0 0 0 0 0 0 8 < / b : _ x > < b : _ y > 1 9 8 . 0 0 0 0 0 0 0 0 0 0 0 0 1 4 < / b : _ y > < / b : P o i n t > < b : P o i n t > < b : _ x > 8 0 5 . 1 4 0 9 5 4 < / b : _ x > < b : _ y > 7 7 < / b : _ y > < / b : P o i n t > < b : P o i n t > < b : _ x > 8 0 3 . 1 4 0 9 5 4 < / b : _ x > < b : _ y > 7 5 < / b : _ y > < / b : P o i n t > < b : P o i n t > < b : _ x > 7 5 9 . 2 3 7 1 4 3 9 0 0 9 9 9 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 ( 2 7 2 . 5 7 0 4 7 7 2 3 4 3 3 2 , 4 8 6 . 6 6 6 6 6 7 ) .   E n d   p o i n t   2 :   ( 2 1 6 , 3 7 5 ) 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 2 7 2 . 5 7 0 4 7 7 2 3 4 3 3 2 2 6 < / b : _ x > < b : _ y > 4 8 6 . 6 6 6 6 6 6 9 9 9 9 9 9 9 6 < / b : _ y > < / b : P o i n t > < b : P o i n t > < b : _ x > 2 4 6 . 2 8 5 2 3 8 5 < / b : _ x > < b : _ y > 4 8 6 . 6 6 6 6 6 7 < / b : _ y > < / b : P o i n t > < b : P o i n t > < b : _ x > 2 4 4 . 2 8 5 2 3 8 5 < / b : _ x > < b : _ y > 4 8 4 . 6 6 6 6 6 7 < / b : _ y > < / b : P o i n t > < b : P o i n t > < b : _ x > 2 4 4 . 2 8 5 2 3 8 5 < / b : _ x > < b : _ y > 3 7 7 < / b : _ y > < / b : P o i n t > < b : P o i n t > < b : _ x > 2 4 2 . 2 8 5 2 3 8 5 < / b : _ x > < b : _ y > 3 7 5 < / b : _ y > < / b : P o i n t > < b : P o i n t > < b : _ x > 2 1 6 . 0 0 0 0 0 0 0 0 0 0 0 0 0 3 < / b : _ x > < b : _ y > 3 7 5 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 2 7 2 . 5 7 0 4 7 7 2 3 4 3 3 2 2 6 < / b : _ x > < b : _ y > 4 7 8 . 6 6 6 6 6 6 9 9 9 9 9 9 9 6 < / b : _ y > < / L a b e l L o c a t i o n > < L o c a t i o n   x m l n s : b = " h t t p : / / s c h e m a s . d a t a c o n t r a c t . o r g / 2 0 0 4 / 0 7 / S y s t e m . W i n d o w s " > < b : _ x > 2 8 8 . 5 7 0 4 7 7 2 3 4 3 3 2 2 6 < / b : _ x > < b : _ y > 4 8 6 . 6 6 6 6 6 6 9 9 9 9 9 9 9 6 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 3 6 7 < / b : _ y > < / L a b e l L o c a t i o n > < L o c a t i o n   x m l n s : b = " h t t p : / / s c h e m a s . d a t a c o n t r a c t . o r g / 2 0 0 4 / 0 7 / S y s t e m . W i n d o w s " > < b : _ x > 2 0 0 . 0 0 0 0 0 0 0 0 0 0 0 0 0 3 < / b : _ x > < b : _ y > 3 7 5 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 2 7 2 . 5 7 0 4 7 7 2 3 4 3 3 2 2 6 < / b : _ x > < b : _ y > 4 8 6 . 6 6 6 6 6 6 9 9 9 9 9 9 9 6 < / b : _ y > < / b : P o i n t > < b : P o i n t > < b : _ x > 2 4 6 . 2 8 5 2 3 8 5 < / b : _ x > < b : _ y > 4 8 6 . 6 6 6 6 6 7 < / b : _ y > < / b : P o i n t > < b : P o i n t > < b : _ x > 2 4 4 . 2 8 5 2 3 8 5 < / b : _ x > < b : _ y > 4 8 4 . 6 6 6 6 6 7 < / b : _ y > < / b : P o i n t > < b : P o i n t > < b : _ x > 2 4 4 . 2 8 5 2 3 8 5 < / b : _ x > < b : _ y > 3 7 7 < / b : _ y > < / b : P o i n t > < b : P o i n t > < b : _ x > 2 4 2 . 2 8 5 2 3 8 5 < / b : _ x > < b : _ y > 3 7 5 < / b : _ y > < / b : P o i n t > < b : P o i n t > < b : _ x > 2 1 6 . 0 0 0 0 0 0 0 0 0 0 0 0 0 3 < / b : _ x > < b : _ y > 3 7 5 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 ( 5 0 4 . 5 7 0 4 7 7 2 3 4 3 3 2 , 4 8 6 . 6 6 6 6 6 7 ) .   E n d   p o i n t   2 :   ( 5 2 7 . 1 5 3 5 1 6 1 7 6 0 5 , 7 7 ) 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 5 0 4 . 5 7 0 4 7 7 2 3 4 3 3 2 3 2 < / b : _ x > < b : _ y > 4 8 6 . 6 6 6 6 6 6 9 9 9 9 9 9 9 6 < / b : _ y > < / b : P o i n t > < b : P o i n t > < b : _ x > 5 2 5 . 1 5 3 5 1 6 1 7 6 0 5 0 0 6 < / b : _ x > < b : _ y > 4 8 6 . 6 6 6 6 6 7 < / b : _ y > < / b : P o i n t > < b : P o i n t > < b : _ x > 5 2 7 . 1 5 3 5 1 6 1 7 6 0 5 0 0 6 < / b : _ x > < b : _ y > 4 8 4 . 6 6 6 6 6 7 < / b : _ y > < / b : P o i n t > < b : P o i n t > < b : _ x > 5 2 7 . 1 5 3 5 1 6 1 7 6 0 5 0 0 6 < / b : _ x > < b : _ y >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 4 8 8 . 5 7 0 4 7 7 2 3 4 3 3 2 3 2 < / b : _ x > < b : _ y > 4 7 8 . 6 6 6 6 6 6 9 9 9 9 9 9 9 6 < / b : _ y > < / L a b e l L o c a t i o n > < L o c a t i o n   x m l n s : b = " h t t p : / / s c h e m a s . d a t a c o n t r a c t . o r g / 2 0 0 4 / 0 7 / S y s t e m . W i n d o w s " > < b : _ x > 4 8 8 . 5 7 0 4 7 7 2 3 4 3 3 2 3 2 < / b : _ x > < b : _ y > 4 8 6 . 6 6 6 6 6 7 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 5 2 7 . 1 5 3 5 1 6 1 7 6 0 5 0 0 6 < / b : _ x > < b : _ y > 6 9 < / b : _ y > < / L a b e l L o c a t i o n > < L o c a t i o n   x m l n s : b = " h t t p : / / s c h e m a s . d a t a c o n t r a c t . o r g / 2 0 0 4 / 0 7 / S y s t e m . W i n d o w s " > < b : _ x > 5 4 3 . 2 3 7 1 4 3 9 0 0 9 9 9 < / b : _ x > < b : _ y > 7 5 < / b : _ y > < / L o c a t i o n > < S h a p e R o t a t e A n g l e > 1 7 2 . 9 1 1 6 5 2 7 4 8 1 0 1 2 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 5 0 4 . 5 7 0 4 7 7 2 3 4 3 3 2 3 2 < / b : _ x > < b : _ y > 4 8 6 . 6 6 6 6 6 6 9 9 9 9 9 9 9 6 < / b : _ y > < / b : P o i n t > < b : P o i n t > < b : _ x > 5 2 5 . 1 5 3 5 1 6 1 7 6 0 5 0 0 6 < / b : _ x > < b : _ y > 4 8 6 . 6 6 6 6 6 7 < / b : _ y > < / b : P o i n t > < b : P o i n t > < b : _ x > 5 2 7 . 1 5 3 5 1 6 1 7 6 0 5 0 0 6 < / b : _ x > < b : _ y > 4 8 4 . 6 6 6 6 6 7 < / b : _ y > < / b : P o i n t > < b : P o i n t > < b : _ x > 5 2 7 . 1 5 3 5 1 6 1 7 6 0 5 0 0 6 < / b : _ x > < b : _ y > 7 7 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 d i m _ c u s t o m e r _ 2 9 d 0 f 7 c c - 8 e 5 b - 4 2 b 6 - 9 1 a 4 - 0 6 7 e 1 a 4 b b b 8 4 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 f a c t _ s a l e s _ m o n t h l y _ d 3 6 9 3 c c 6 - c a b 3 - 4 f 3 e - 8 0 c c - 8 e c 3 5 7 b 3 0 1 9 9 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 d i m _ m a r k e t _ 3 7 7 0 e a 1 3 - e c c 7 - 4 3 4 2 - 9 e 9 9 - f 3 0 4 2 2 5 3 0 a d 8 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 d i m _ d a t e _ 8 e 4 7 a 8 5 2 - 8 2 b f - 4 f 5 2 - 8 3 b 9 - a 6 e e 3 8 0 3 0 e 3 c 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 d i m _ p r o d u c t _ 0 5 0 3 3 6 2 2 - f 3 2 b - 4 7 7 5 - 8 0 7 9 - d 5 6 e 4 0 d 3 2 3 1 1 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 n s _ t a r g e t s _ 2 0 2 1 _ a e c 7 9 9 2 4 - 4 0 9 d - 4 a d a - 9 4 6 3 - b b a 4 6 9 3 6 5 7 e f 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 2 0 2 5 - 0 6 - 0 1 T 2 2 : 4 9 : 1 4 . 8 9 2 9 9 8 6 + 0 5 : 3 0 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d 3 6 9 3 c c 6 - c a b 3 - 4 f 3 e - 8 0 c c - 8 e c 3 5 7 b 3 0 1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 2 3 2 < / i n t > < / v a l u e > < / i t e m > < i t e m > < k e y > < s t r i n g > p r o d u c t _ c o d e < / s t r i n g > < / k e y > < v a l u e > < i n t > 2 5 9 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 F Y < / s t r i n g > < / k e y > < v a l u e > < i n t > 7 6 < / i n t > < / v a l u e > < / i t e m > < i t e m > < k e y > < s t r i n g > C u s t o m e r   n a m e < / s t r i n g > < / k e y > < v a l u e > < i n t > 1 8 0 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0 5 0 3 3 6 2 2 - f 3 2 b - 4 7 7 5 - 8 0 7 9 - d 5 6 e 4 0 d 3 2 3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3 7 7 0 e a 1 3 - e c c 7 - 4 3 4 2 - 9 e 9 9 - f 3 0 4 2 2 5 3 0 a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2 9 d 0 f 7 c c - 8 e 5 b - 4 2 b 6 - 9 1 a 4 - 0 6 7 e 1 a 4 b b b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8011013-C3E1-4A0B-8FD5-589CDF09D5AC}">
  <ds:schemaRefs/>
</ds:datastoreItem>
</file>

<file path=customXml/itemProps10.xml><?xml version="1.0" encoding="utf-8"?>
<ds:datastoreItem xmlns:ds="http://schemas.openxmlformats.org/officeDocument/2006/customXml" ds:itemID="{2D8A4842-B8B2-4144-804C-117B42988CCB}">
  <ds:schemaRefs/>
</ds:datastoreItem>
</file>

<file path=customXml/itemProps11.xml><?xml version="1.0" encoding="utf-8"?>
<ds:datastoreItem xmlns:ds="http://schemas.openxmlformats.org/officeDocument/2006/customXml" ds:itemID="{C037D55B-F136-4349-ABF6-C4DBB58D6813}">
  <ds:schemaRefs/>
</ds:datastoreItem>
</file>

<file path=customXml/itemProps12.xml><?xml version="1.0" encoding="utf-8"?>
<ds:datastoreItem xmlns:ds="http://schemas.openxmlformats.org/officeDocument/2006/customXml" ds:itemID="{88680B99-B57A-4945-B86B-ABD323EB5545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4BAA4EC3-BEC0-4CC3-BFA9-7097E7739300}">
  <ds:schemaRefs/>
</ds:datastoreItem>
</file>

<file path=customXml/itemProps14.xml><?xml version="1.0" encoding="utf-8"?>
<ds:datastoreItem xmlns:ds="http://schemas.openxmlformats.org/officeDocument/2006/customXml" ds:itemID="{8655DDB5-EAB4-4F7E-BD54-D584A46F4BED}">
  <ds:schemaRefs/>
</ds:datastoreItem>
</file>

<file path=customXml/itemProps15.xml><?xml version="1.0" encoding="utf-8"?>
<ds:datastoreItem xmlns:ds="http://schemas.openxmlformats.org/officeDocument/2006/customXml" ds:itemID="{81BD8173-8592-4882-AB01-922E323318F6}">
  <ds:schemaRefs/>
</ds:datastoreItem>
</file>

<file path=customXml/itemProps16.xml><?xml version="1.0" encoding="utf-8"?>
<ds:datastoreItem xmlns:ds="http://schemas.openxmlformats.org/officeDocument/2006/customXml" ds:itemID="{11A41F63-E3F8-4EDD-A6B6-4B4C01B28076}">
  <ds:schemaRefs/>
</ds:datastoreItem>
</file>

<file path=customXml/itemProps17.xml><?xml version="1.0" encoding="utf-8"?>
<ds:datastoreItem xmlns:ds="http://schemas.openxmlformats.org/officeDocument/2006/customXml" ds:itemID="{1339A901-535C-4A71-8EA2-E7640C9A4331}">
  <ds:schemaRefs/>
</ds:datastoreItem>
</file>

<file path=customXml/itemProps18.xml><?xml version="1.0" encoding="utf-8"?>
<ds:datastoreItem xmlns:ds="http://schemas.openxmlformats.org/officeDocument/2006/customXml" ds:itemID="{DA647B19-BD2A-4295-8B50-54C8921F25BA}">
  <ds:schemaRefs/>
</ds:datastoreItem>
</file>

<file path=customXml/itemProps19.xml><?xml version="1.0" encoding="utf-8"?>
<ds:datastoreItem xmlns:ds="http://schemas.openxmlformats.org/officeDocument/2006/customXml" ds:itemID="{3892DBDA-1455-4A0D-953E-B3AE4368B1C4}">
  <ds:schemaRefs/>
</ds:datastoreItem>
</file>

<file path=customXml/itemProps2.xml><?xml version="1.0" encoding="utf-8"?>
<ds:datastoreItem xmlns:ds="http://schemas.openxmlformats.org/officeDocument/2006/customXml" ds:itemID="{08C79ECA-68E1-414C-858E-D2433E36D83B}">
  <ds:schemaRefs/>
</ds:datastoreItem>
</file>

<file path=customXml/itemProps20.xml><?xml version="1.0" encoding="utf-8"?>
<ds:datastoreItem xmlns:ds="http://schemas.openxmlformats.org/officeDocument/2006/customXml" ds:itemID="{C7B4F151-2776-4C3B-8F74-D335D2429305}">
  <ds:schemaRefs/>
</ds:datastoreItem>
</file>

<file path=customXml/itemProps21.xml><?xml version="1.0" encoding="utf-8"?>
<ds:datastoreItem xmlns:ds="http://schemas.openxmlformats.org/officeDocument/2006/customXml" ds:itemID="{61B7F411-E74F-4FC9-AF15-16F8FE777913}">
  <ds:schemaRefs/>
</ds:datastoreItem>
</file>

<file path=customXml/itemProps22.xml><?xml version="1.0" encoding="utf-8"?>
<ds:datastoreItem xmlns:ds="http://schemas.openxmlformats.org/officeDocument/2006/customXml" ds:itemID="{7F706340-7E73-4C11-9070-5A0B94E63038}">
  <ds:schemaRefs/>
</ds:datastoreItem>
</file>

<file path=customXml/itemProps23.xml><?xml version="1.0" encoding="utf-8"?>
<ds:datastoreItem xmlns:ds="http://schemas.openxmlformats.org/officeDocument/2006/customXml" ds:itemID="{9B3E49FD-2857-413C-85BE-EBAAE22F7E88}">
  <ds:schemaRefs/>
</ds:datastoreItem>
</file>

<file path=customXml/itemProps24.xml><?xml version="1.0" encoding="utf-8"?>
<ds:datastoreItem xmlns:ds="http://schemas.openxmlformats.org/officeDocument/2006/customXml" ds:itemID="{B9CABEC1-7037-401D-BF4D-08B9B5342896}">
  <ds:schemaRefs/>
</ds:datastoreItem>
</file>

<file path=customXml/itemProps3.xml><?xml version="1.0" encoding="utf-8"?>
<ds:datastoreItem xmlns:ds="http://schemas.openxmlformats.org/officeDocument/2006/customXml" ds:itemID="{8D6D2544-EF16-4153-9E14-6476CB526B67}">
  <ds:schemaRefs/>
</ds:datastoreItem>
</file>

<file path=customXml/itemProps4.xml><?xml version="1.0" encoding="utf-8"?>
<ds:datastoreItem xmlns:ds="http://schemas.openxmlformats.org/officeDocument/2006/customXml" ds:itemID="{4B1F4B54-6DA4-4E9A-833B-5E50FA5379CC}">
  <ds:schemaRefs/>
</ds:datastoreItem>
</file>

<file path=customXml/itemProps5.xml><?xml version="1.0" encoding="utf-8"?>
<ds:datastoreItem xmlns:ds="http://schemas.openxmlformats.org/officeDocument/2006/customXml" ds:itemID="{727617B4-BA44-4D91-BB75-0AB1146943C0}">
  <ds:schemaRefs/>
</ds:datastoreItem>
</file>

<file path=customXml/itemProps6.xml><?xml version="1.0" encoding="utf-8"?>
<ds:datastoreItem xmlns:ds="http://schemas.openxmlformats.org/officeDocument/2006/customXml" ds:itemID="{E1481345-B094-42E6-A920-68BC7217E21B}">
  <ds:schemaRefs/>
</ds:datastoreItem>
</file>

<file path=customXml/itemProps7.xml><?xml version="1.0" encoding="utf-8"?>
<ds:datastoreItem xmlns:ds="http://schemas.openxmlformats.org/officeDocument/2006/customXml" ds:itemID="{2A6721D5-523D-482D-A754-01CED1D21156}">
  <ds:schemaRefs/>
</ds:datastoreItem>
</file>

<file path=customXml/itemProps8.xml><?xml version="1.0" encoding="utf-8"?>
<ds:datastoreItem xmlns:ds="http://schemas.openxmlformats.org/officeDocument/2006/customXml" ds:itemID="{359829C6-B1AB-49BF-AD27-62D3F153C04C}">
  <ds:schemaRefs/>
</ds:datastoreItem>
</file>

<file path=customXml/itemProps9.xml><?xml version="1.0" encoding="utf-8"?>
<ds:datastoreItem xmlns:ds="http://schemas.openxmlformats.org/officeDocument/2006/customXml" ds:itemID="{52D9B00E-DFD7-4F52-BFEA-841A4F62268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Sheet2 (2)</vt:lpstr>
      <vt:lpstr>Sheet2</vt:lpstr>
      <vt:lpstr>dim_date</vt:lpstr>
      <vt:lpstr>fact_sales_monthly</vt:lpstr>
      <vt:lpstr>dim_product</vt:lpstr>
      <vt:lpstr>dim_market</vt:lpstr>
      <vt:lpstr>dim_customer</vt:lpstr>
      <vt:lpstr>Sales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Explicate</dc:creator>
  <cp:lastModifiedBy>Office</cp:lastModifiedBy>
  <cp:lastPrinted>2025-06-01T17:17:36Z</cp:lastPrinted>
  <dcterms:created xsi:type="dcterms:W3CDTF">2015-06-05T18:17:20Z</dcterms:created>
  <dcterms:modified xsi:type="dcterms:W3CDTF">2025-06-01T17:19:34Z</dcterms:modified>
</cp:coreProperties>
</file>